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harts/chart8.xml" ContentType="application/vnd.openxmlformats-officedocument.drawingml.chart+xml"/>
  <Override PartName="/xl/charts/style8.xml" ContentType="application/vnd.ms-office.chartstyle+xml"/>
  <Override PartName="/xl/charts/colors8.xml" ContentType="application/vnd.ms-office.chartcolorstyle+xml"/>
  <Override PartName="/xl/charts/chart9.xml" ContentType="application/vnd.openxmlformats-officedocument.drawingml.chart+xml"/>
  <Override PartName="/xl/charts/style9.xml" ContentType="application/vnd.ms-office.chartstyle+xml"/>
  <Override PartName="/xl/charts/colors9.xml" ContentType="application/vnd.ms-office.chartcolorstyle+xml"/>
  <Override PartName="/xl/charts/chart10.xml" ContentType="application/vnd.openxmlformats-officedocument.drawingml.chart+xml"/>
  <Override PartName="/xl/charts/style10.xml" ContentType="application/vnd.ms-office.chartstyle+xml"/>
  <Override PartName="/xl/charts/colors10.xml" ContentType="application/vnd.ms-office.chartcolorstyle+xml"/>
  <Override PartName="/xl/charts/chart11.xml" ContentType="application/vnd.openxmlformats-officedocument.drawingml.chart+xml"/>
  <Override PartName="/xl/charts/style11.xml" ContentType="application/vnd.ms-office.chartstyle+xml"/>
  <Override PartName="/xl/charts/colors11.xml" ContentType="application/vnd.ms-office.chartcolorstyle+xml"/>
  <Override PartName="/xl/charts/chart12.xml" ContentType="application/vnd.openxmlformats-officedocument.drawingml.chart+xml"/>
  <Override PartName="/xl/charts/style12.xml" ContentType="application/vnd.ms-office.chartstyle+xml"/>
  <Override PartName="/xl/charts/colors12.xml" ContentType="application/vnd.ms-office.chartcolorstyle+xml"/>
  <Override PartName="/xl/charts/chart13.xml" ContentType="application/vnd.openxmlformats-officedocument.drawingml.chart+xml"/>
  <Override PartName="/xl/charts/style13.xml" ContentType="application/vnd.ms-office.chartstyle+xml"/>
  <Override PartName="/xl/charts/colors13.xml" ContentType="application/vnd.ms-office.chartcolorstyle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https://scotrural-my.sharepoint.com/personal/cgowan_sruc_ac_uk/Documents/Carol Documents/Performance Indicators/"/>
    </mc:Choice>
  </mc:AlternateContent>
  <xr:revisionPtr revIDLastSave="0" documentId="8_{348D43CC-D051-479B-B02A-7CBCB37C002C}" xr6:coauthVersionLast="47" xr6:coauthVersionMax="47" xr10:uidLastSave="{00000000-0000-0000-0000-000000000000}"/>
  <bookViews>
    <workbookView xWindow="-110" yWindow="-110" windowWidth="19420" windowHeight="10300" tabRatio="773" xr2:uid="{42925CE2-F6A2-4D33-88AC-C0301FBD3909}"/>
  </bookViews>
  <sheets>
    <sheet name="SRUC" sheetId="40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<sst xmlns="http://schemas.openxmlformats.org/spreadsheetml/2006/main" count="244" uniqueCount="66">
  <si>
    <t>Return to contents page</t>
  </si>
  <si>
    <t>SRUC 23-24 Performance Indicators</t>
  </si>
  <si>
    <t>Total FE/HE FT/PT =</t>
  </si>
  <si>
    <t>Chart 1. Outcomes for FE on recognised qualifications (full-time)</t>
  </si>
  <si>
    <t>Year</t>
  </si>
  <si>
    <t>Completed Successful</t>
  </si>
  <si>
    <t>Partial Success</t>
  </si>
  <si>
    <t>Non-completion</t>
  </si>
  <si>
    <t>Total</t>
  </si>
  <si>
    <t>19-20</t>
  </si>
  <si>
    <t>20-21</t>
  </si>
  <si>
    <t>21-22</t>
  </si>
  <si>
    <t>22-23</t>
  </si>
  <si>
    <t>23-24</t>
  </si>
  <si>
    <t>% Completed Successful</t>
  </si>
  <si>
    <t>% Partial Success</t>
  </si>
  <si>
    <t>% Non-completion</t>
  </si>
  <si>
    <t>Chart 2a. Outcome totals for FE on recognised qualifications (part-time)</t>
  </si>
  <si>
    <t>Chart 2b. Outcome breakdown for FE on recognised qualifications (part-time)</t>
  </si>
  <si>
    <t>Part time hours</t>
  </si>
  <si>
    <t>Under 10 hours</t>
  </si>
  <si>
    <t>10 to 40 hours</t>
  </si>
  <si>
    <t>40 to 80 hours</t>
  </si>
  <si>
    <t>80 to 160 hours</t>
  </si>
  <si>
    <t>160 to 320 hours</t>
  </si>
  <si>
    <t>320 hours to FT</t>
  </si>
  <si>
    <t>Chart 3. Achievement for FE students with partial success</t>
  </si>
  <si>
    <t>Units achieved</t>
  </si>
  <si>
    <t>Students</t>
  </si>
  <si>
    <t>% Students</t>
  </si>
  <si>
    <t>No units</t>
  </si>
  <si>
    <t>Up to 25% of planned units</t>
  </si>
  <si>
    <t>25 to 50% of planned units</t>
  </si>
  <si>
    <t>50 to 75% of planned units</t>
  </si>
  <si>
    <t>At least 75% of planned units</t>
  </si>
  <si>
    <t>Chart 4. Outcomes for HE on recognised qualifications (full-time)</t>
  </si>
  <si>
    <t>Chart 5a. Outcome totals for HE on recognised qualifications (part-time)</t>
  </si>
  <si>
    <t>Chart 5b. Outcome breakdown for HE on recognised qualifications (part-time)</t>
  </si>
  <si>
    <t>Chart 6. Achievement for HE students with partial success</t>
  </si>
  <si>
    <t>Chart 7. Outcomes by age group on courses lasting 160 hours or more</t>
  </si>
  <si>
    <t>Age group</t>
  </si>
  <si>
    <t>Under 18</t>
  </si>
  <si>
    <t>18 to 20</t>
  </si>
  <si>
    <t>21 to 24</t>
  </si>
  <si>
    <t>25 to 40</t>
  </si>
  <si>
    <t>41 and over</t>
  </si>
  <si>
    <t>Chart 8. FE outcomes by ES subject group on courses lasting 160 hours or more</t>
  </si>
  <si>
    <t>Subject group</t>
  </si>
  <si>
    <t>Education and training</t>
  </si>
  <si>
    <t>Engineering</t>
  </si>
  <si>
    <t>Land-based industries</t>
  </si>
  <si>
    <t>Chart 9. HE outcomes by ES subject group on courses lasting 160 hours or more</t>
  </si>
  <si>
    <t>Chart 10. Outcomes by level and gender on courses lasting 160 hours or more</t>
  </si>
  <si>
    <t>Level and gender</t>
  </si>
  <si>
    <t>FE Female</t>
  </si>
  <si>
    <t>FE Male</t>
  </si>
  <si>
    <t>Chart 11. Outcomes by key group on courses lasting 160 hours or more</t>
  </si>
  <si>
    <t>Key group</t>
  </si>
  <si>
    <t>All enrolments over 160 hours</t>
  </si>
  <si>
    <t>Bottom 10% deprivation</t>
  </si>
  <si>
    <t>Bottom 20% deprivation</t>
  </si>
  <si>
    <t>Care experienced</t>
  </si>
  <si>
    <t>Ethnic minority</t>
  </si>
  <si>
    <t>Fees paid by employer</t>
  </si>
  <si>
    <t>Year of study other than first</t>
  </si>
  <si>
    <t>Disability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</si>
</sst>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0.0%"/>
    <numFmt numFmtId="165" formatCode="#,##0_ ;\-#,##0\ "/>
  </numFmts>
  <fonts count="21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8"/>
      <color theme="3"/>
      <name val="Aptos Display"/>
      <family val="2"/>
      <scheme val="major"/>
    </font>
    <font>
      <b/>
      <sz val="15"/>
      <color theme="3"/>
      <name val="Aptos Narrow"/>
      <family val="2"/>
      <scheme val="minor"/>
    </font>
    <font>
      <b/>
      <sz val="13"/>
      <color theme="3"/>
      <name val="Aptos Narrow"/>
      <family val="2"/>
      <scheme val="minor"/>
    </font>
    <font>
      <b/>
      <sz val="11"/>
      <color theme="3"/>
      <name val="Aptos Narrow"/>
      <family val="2"/>
      <scheme val="minor"/>
    </font>
    <font>
      <sz val="11"/>
      <color rgb="FF006100"/>
      <name val="Aptos Narrow"/>
      <family val="2"/>
      <scheme val="minor"/>
    </font>
    <font>
      <sz val="11"/>
      <color rgb="FF9C0006"/>
      <name val="Aptos Narrow"/>
      <family val="2"/>
      <scheme val="minor"/>
    </font>
    <font>
      <sz val="11"/>
      <color rgb="FF9C5700"/>
      <name val="Aptos Narrow"/>
      <family val="2"/>
      <scheme val="minor"/>
    </font>
    <font>
      <sz val="11"/>
      <color rgb="FF3F3F76"/>
      <name val="Aptos Narrow"/>
      <family val="2"/>
      <scheme val="minor"/>
    </font>
    <font>
      <b/>
      <sz val="11"/>
      <color rgb="FF3F3F3F"/>
      <name val="Aptos Narrow"/>
      <family val="2"/>
      <scheme val="minor"/>
    </font>
    <font>
      <b/>
      <sz val="11"/>
      <color rgb="FFFA7D00"/>
      <name val="Aptos Narrow"/>
      <family val="2"/>
      <scheme val="minor"/>
    </font>
    <font>
      <sz val="11"/>
      <color rgb="FFFA7D00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sz val="11"/>
      <color rgb="FFFF0000"/>
      <name val="Aptos Narrow"/>
      <family val="2"/>
      <scheme val="minor"/>
    </font>
    <font>
      <i/>
      <sz val="11"/>
      <color rgb="FF7F7F7F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1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u/>
      <sz val="12"/>
      <color theme="10"/>
      <name val="Aptos Narrow"/>
      <family val="2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  <bgColor theme="4" tint="0.79998168889431442"/>
      </patternFill>
    </fill>
  </fills>
  <borders count="12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45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" fillId="32" borderId="0" applyNumberFormat="0" applyBorder="0" applyAlignment="0" applyProtection="0"/>
    <xf numFmtId="9" fontId="1" fillId="0" borderId="0" applyFont="0" applyFill="0" applyBorder="0" applyAlignment="0" applyProtection="0"/>
    <xf numFmtId="0" fontId="19" fillId="0" borderId="0" applyNumberFormat="0" applyFill="0" applyBorder="0" applyAlignment="0" applyProtection="0"/>
    <xf numFmtId="43" fontId="1" fillId="0" borderId="0" applyFont="0" applyFill="0" applyBorder="0" applyAlignment="0" applyProtection="0"/>
  </cellStyleXfs>
  <cellXfs count="29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/>
    <xf numFmtId="0" fontId="16" fillId="0" borderId="0" xfId="0" applyFont="1"/>
    <xf numFmtId="0" fontId="18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0" fontId="20" fillId="0" borderId="0" xfId="43" applyFont="1" applyAlignment="1">
      <alignment vertical="top"/>
    </xf>
    <xf numFmtId="3" fontId="0" fillId="0" borderId="0" xfId="0" applyNumberFormat="1"/>
    <xf numFmtId="3" fontId="0" fillId="0" borderId="0" xfId="0" applyNumberFormat="1" applyAlignment="1">
      <alignment horizontal="center" wrapText="1"/>
    </xf>
    <xf numFmtId="0" fontId="0" fillId="0" borderId="10" xfId="0" applyBorder="1" applyAlignment="1">
      <alignment horizontal="center" wrapText="1"/>
    </xf>
    <xf numFmtId="3" fontId="0" fillId="0" borderId="10" xfId="0" applyNumberFormat="1" applyBorder="1" applyAlignment="1">
      <alignment horizontal="center" wrapText="1"/>
    </xf>
    <xf numFmtId="0" fontId="0" fillId="0" borderId="10" xfId="0" applyBorder="1" applyAlignment="1">
      <alignment wrapText="1"/>
    </xf>
    <xf numFmtId="164" fontId="0" fillId="0" borderId="0" xfId="42" applyNumberFormat="1" applyFont="1" applyAlignment="1">
      <alignment horizontal="center" wrapText="1"/>
    </xf>
    <xf numFmtId="164" fontId="0" fillId="0" borderId="10" xfId="42" applyNumberFormat="1" applyFont="1" applyBorder="1" applyAlignment="1">
      <alignment horizontal="center" wrapText="1"/>
    </xf>
    <xf numFmtId="165" fontId="0" fillId="0" borderId="0" xfId="44" applyNumberFormat="1" applyFont="1" applyAlignment="1">
      <alignment horizontal="center" wrapText="1"/>
    </xf>
    <xf numFmtId="165" fontId="0" fillId="0" borderId="10" xfId="44" applyNumberFormat="1" applyFont="1" applyBorder="1" applyAlignment="1">
      <alignment horizontal="center" wrapText="1"/>
    </xf>
    <xf numFmtId="0" fontId="0" fillId="0" borderId="0" xfId="0" applyAlignment="1">
      <alignment horizontal="left" wrapText="1"/>
    </xf>
    <xf numFmtId="0" fontId="0" fillId="0" borderId="10" xfId="0" applyBorder="1" applyAlignment="1">
      <alignment horizontal="left" wrapText="1"/>
    </xf>
    <xf numFmtId="164" fontId="0" fillId="0" borderId="0" xfId="42" applyNumberFormat="1" applyFont="1" applyBorder="1" applyAlignment="1">
      <alignment horizontal="center" wrapText="1"/>
    </xf>
    <xf numFmtId="0" fontId="0" fillId="0" borderId="0" xfId="0" applyAlignment="1">
      <alignment horizontal="right"/>
    </xf>
    <xf numFmtId="165" fontId="0" fillId="0" borderId="0" xfId="0" applyNumberFormat="1" applyAlignment="1">
      <alignment horizontal="left"/>
    </xf>
    <xf numFmtId="0" fontId="13" fillId="33" borderId="11" xfId="0" applyFont="1" applyFill="1" applyBorder="1" applyAlignment="1">
      <alignment horizontal="center" wrapText="1"/>
    </xf>
    <xf numFmtId="0" fontId="13" fillId="33" borderId="11" xfId="0" applyFont="1" applyFill="1" applyBorder="1" applyAlignment="1">
      <alignment horizontal="left" wrapText="1"/>
    </xf>
    <xf numFmtId="164" fontId="0" fillId="0" borderId="0" xfId="0" applyNumberFormat="1" applyAlignment="1">
      <alignment horizontal="center" wrapText="1"/>
    </xf>
    <xf numFmtId="164" fontId="0" fillId="0" borderId="10" xfId="0" applyNumberFormat="1" applyBorder="1" applyAlignment="1">
      <alignment horizontal="center" wrapText="1"/>
    </xf>
    <xf numFmtId="165" fontId="0" fillId="0" borderId="0" xfId="44" applyNumberFormat="1" applyFont="1" applyBorder="1" applyAlignment="1">
      <alignment horizontal="center" wrapText="1"/>
    </xf>
    <xf numFmtId="0" fontId="19" fillId="0" borderId="0" xfId="43" applyAlignment="1">
      <alignment vertical="top"/>
    </xf>
  </cellXfs>
  <cellStyles count="45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heck Cell" xfId="13" builtinId="23" customBuiltin="1"/>
    <cellStyle name="Comma" xfId="44" builtinId="3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Hyperlink" xfId="43" builtinId="8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/>
    <cellStyle name="Note" xfId="15" builtinId="10" customBuiltin="1"/>
    <cellStyle name="Output" xfId="10" builtinId="21" customBuiltin="1"/>
    <cellStyle name="Percent" xfId="42" builtinId="5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2" defaultPivotStyle="PivotStyleLight16"/>
  <colors>
    <mruColors>
      <color rgb="FF00A1AF"/>
      <color rgb="FF4FBEC8"/>
      <color rgb="FF185E7A"/>
      <color rgb="FF8732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10.xml"/><Relationship Id="rId1" Type="http://schemas.microsoft.com/office/2011/relationships/chartStyle" Target="style10.xml"/></Relationships>
</file>

<file path=xl/charts/_rels/chart11.xml.rels><?xml version="1.0" encoding="UTF-8" standalone="yes"?>
<Relationships xmlns="http://schemas.openxmlformats.org/package/2006/relationships"><Relationship Id="rId2" Type="http://schemas.microsoft.com/office/2011/relationships/chartColorStyle" Target="colors11.xml"/><Relationship Id="rId1" Type="http://schemas.microsoft.com/office/2011/relationships/chartStyle" Target="style11.xml"/></Relationships>
</file>

<file path=xl/charts/_rels/chart12.xml.rels><?xml version="1.0" encoding="UTF-8" standalone="yes"?>
<Relationships xmlns="http://schemas.openxmlformats.org/package/2006/relationships"><Relationship Id="rId2" Type="http://schemas.microsoft.com/office/2011/relationships/chartColorStyle" Target="colors12.xml"/><Relationship Id="rId1" Type="http://schemas.microsoft.com/office/2011/relationships/chartStyle" Target="style12.xml"/></Relationships>
</file>

<file path=xl/charts/_rels/chart13.xml.rels><?xml version="1.0" encoding="UTF-8" standalone="yes"?>
<Relationships xmlns="http://schemas.openxmlformats.org/package/2006/relationships"><Relationship Id="rId2" Type="http://schemas.microsoft.com/office/2011/relationships/chartColorStyle" Target="colors13.xml"/><Relationship Id="rId1" Type="http://schemas.microsoft.com/office/2011/relationships/chartStyle" Target="style13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_rels/chart8.xml.rels><?xml version="1.0" encoding="UTF-8" standalone="yes"?>
<Relationships xmlns="http://schemas.openxmlformats.org/package/2006/relationships"><Relationship Id="rId2" Type="http://schemas.microsoft.com/office/2011/relationships/chartColorStyle" Target="colors8.xml"/><Relationship Id="rId1" Type="http://schemas.microsoft.com/office/2011/relationships/chartStyle" Target="style8.xml"/></Relationships>
</file>

<file path=xl/charts/_rels/chart9.xml.rels><?xml version="1.0" encoding="UTF-8" standalone="yes"?>
<Relationships xmlns="http://schemas.openxmlformats.org/package/2006/relationships"><Relationship Id="rId2" Type="http://schemas.microsoft.com/office/2011/relationships/chartColorStyle" Target="colors9.xml"/><Relationship Id="rId1" Type="http://schemas.microsoft.com/office/2011/relationships/chartStyle" Target="style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8. FE outcomes by ES subject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793709391612521"/>
          <c:y val="8.8284050179211468E-2"/>
          <c:w val="0.53775726849117278"/>
          <c:h val="0.862752560163850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SRUC!$C$243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SRUC!$B$244:$B$261</c:f>
              <c:strCache>
                <c:ptCount val="3"/>
                <c:pt idx="0">
                  <c:v>Education and training</c:v>
                </c:pt>
                <c:pt idx="1">
                  <c:v>Engineering</c:v>
                </c:pt>
                <c:pt idx="2">
                  <c:v>Land-based industries</c:v>
                </c:pt>
              </c:strCache>
            </c:strRef>
          </c:cat>
          <c:val>
            <c:numRef>
              <c:f>SRUC!$C$244:$C$261</c:f>
              <c:numCache>
                <c:formatCode>0.0%</c:formatCode>
                <c:ptCount val="18"/>
                <c:pt idx="0">
                  <c:v>0.7</c:v>
                </c:pt>
                <c:pt idx="2">
                  <c:v>0.77098614506927465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25D-4651-8EA9-D0813C0CB911}"/>
            </c:ext>
          </c:extLst>
        </c:ser>
        <c:ser>
          <c:idx val="1"/>
          <c:order val="1"/>
          <c:tx>
            <c:strRef>
              <c:f>SRUC!$D$243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SRUC!$B$244:$B$261</c:f>
              <c:strCache>
                <c:ptCount val="3"/>
                <c:pt idx="0">
                  <c:v>Education and training</c:v>
                </c:pt>
                <c:pt idx="1">
                  <c:v>Engineering</c:v>
                </c:pt>
                <c:pt idx="2">
                  <c:v>Land-based industries</c:v>
                </c:pt>
              </c:strCache>
            </c:strRef>
          </c:cat>
          <c:val>
            <c:numRef>
              <c:f>SRUC!$D$244:$D$261</c:f>
              <c:numCache>
                <c:formatCode>0.0%</c:formatCode>
                <c:ptCount val="18"/>
                <c:pt idx="0">
                  <c:v>0</c:v>
                </c:pt>
                <c:pt idx="2">
                  <c:v>0.11980440097799511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25D-4651-8EA9-D0813C0CB911}"/>
            </c:ext>
          </c:extLst>
        </c:ser>
        <c:ser>
          <c:idx val="2"/>
          <c:order val="2"/>
          <c:tx>
            <c:strRef>
              <c:f>SRUC!$E$243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SRUC!$B$244:$B$261</c:f>
              <c:strCache>
                <c:ptCount val="3"/>
                <c:pt idx="0">
                  <c:v>Education and training</c:v>
                </c:pt>
                <c:pt idx="1">
                  <c:v>Engineering</c:v>
                </c:pt>
                <c:pt idx="2">
                  <c:v>Land-based industries</c:v>
                </c:pt>
              </c:strCache>
            </c:strRef>
          </c:cat>
          <c:val>
            <c:numRef>
              <c:f>SRUC!$E$244:$E$261</c:f>
              <c:numCache>
                <c:formatCode>0.0%</c:formatCode>
                <c:ptCount val="18"/>
                <c:pt idx="0">
                  <c:v>0.3</c:v>
                </c:pt>
                <c:pt idx="2">
                  <c:v>0.10920945395273024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F25D-4651-8EA9-D0813C0CB91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82343424"/>
        <c:axId val="482341984"/>
      </c:barChart>
      <c:catAx>
        <c:axId val="48234342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341984"/>
        <c:crosses val="autoZero"/>
        <c:auto val="1"/>
        <c:lblAlgn val="ctr"/>
        <c:lblOffset val="100"/>
        <c:noMultiLvlLbl val="0"/>
      </c:catAx>
      <c:valAx>
        <c:axId val="48234198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8234342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chemeClr val="tx1"/>
                </a:solidFill>
              </a:rPr>
              <a:t>Chart 6. Achievement for HE students with partial success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1024414254774562"/>
          <c:y val="0.20451729897399193"/>
          <c:w val="0.24304817221237776"/>
          <c:h val="0.70691004533524215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2724-4E81-8AA7-1E60AE4F7143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2724-4E81-8AA7-1E60AE4F7143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2724-4E81-8AA7-1E60AE4F7143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2724-4E81-8AA7-1E60AE4F7143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2724-4E81-8AA7-1E60AE4F7143}"/>
              </c:ext>
            </c:extLst>
          </c:dPt>
          <c:dLbls>
            <c:dLbl>
              <c:idx val="0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1-2724-4E81-8AA7-1E60AE4F7143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dLblPos val="inEnd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2724-4E81-8AA7-1E60AE4F7143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SRUC!$B$193:$B$197</c:f>
              <c:strCache>
                <c:ptCount val="5"/>
                <c:pt idx="0">
                  <c:v>No units</c:v>
                </c:pt>
                <c:pt idx="1">
                  <c:v>Up to 25% of planned units</c:v>
                </c:pt>
                <c:pt idx="2">
                  <c:v>25 to 50% of planned units</c:v>
                </c:pt>
                <c:pt idx="3">
                  <c:v>50 to 75% of planned units</c:v>
                </c:pt>
                <c:pt idx="4">
                  <c:v>At least 75% of planned units</c:v>
                </c:pt>
              </c:strCache>
            </c:strRef>
          </c:cat>
          <c:val>
            <c:numRef>
              <c:f>SRUC!$D$193:$D$197</c:f>
              <c:numCache>
                <c:formatCode>0.0%</c:formatCode>
                <c:ptCount val="5"/>
              </c:numCache>
            </c:numRef>
          </c:val>
          <c:extLst>
            <c:ext xmlns:c16="http://schemas.microsoft.com/office/drawing/2014/chart" uri="{C3380CC4-5D6E-409C-BE32-E72D297353CC}">
              <c16:uniqueId val="{0000000A-2724-4E81-8AA7-1E60AE4F714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508466233510534"/>
          <c:y val="0.15146361250298257"/>
          <c:w val="0.24904344687274399"/>
          <c:h val="0.8190775471247910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7. Outcomes by age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2354384065104679"/>
          <c:y val="0.18997983146843486"/>
          <c:w val="0.83215052175625126"/>
          <c:h val="0.703858820279044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SRUC!$C$212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SRUC!$B$213:$B$217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SRUC!$C$213:$C$217</c:f>
              <c:numCache>
                <c:formatCode>0.0%</c:formatCode>
                <c:ptCount val="5"/>
                <c:pt idx="0">
                  <c:v>0.66966292134831462</c:v>
                </c:pt>
                <c:pt idx="1">
                  <c:v>0.78712871287128716</c:v>
                </c:pt>
                <c:pt idx="2">
                  <c:v>0.86206896551724133</c:v>
                </c:pt>
                <c:pt idx="3">
                  <c:v>0.86432160804020097</c:v>
                </c:pt>
                <c:pt idx="4">
                  <c:v>0.87037037037037035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CC-4F77-9383-24BDCD2032FE}"/>
            </c:ext>
          </c:extLst>
        </c:ser>
        <c:ser>
          <c:idx val="1"/>
          <c:order val="1"/>
          <c:tx>
            <c:strRef>
              <c:f>SRUC!$D$212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SRUC!$B$213:$B$217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SRUC!$D$213:$D$217</c:f>
              <c:numCache>
                <c:formatCode>0.0%</c:formatCode>
                <c:ptCount val="5"/>
                <c:pt idx="0">
                  <c:v>0.19325842696629214</c:v>
                </c:pt>
                <c:pt idx="1">
                  <c:v>0.11633663366336634</c:v>
                </c:pt>
                <c:pt idx="2">
                  <c:v>3.4482758620689655E-2</c:v>
                </c:pt>
                <c:pt idx="3">
                  <c:v>3.015075376884422E-2</c:v>
                </c:pt>
                <c:pt idx="4">
                  <c:v>3.7037037037037035E-2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CC-4F77-9383-24BDCD2032FE}"/>
            </c:ext>
          </c:extLst>
        </c:ser>
        <c:ser>
          <c:idx val="2"/>
          <c:order val="2"/>
          <c:tx>
            <c:strRef>
              <c:f>SRUC!$E$212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SRUC!$B$213:$B$217</c:f>
              <c:strCache>
                <c:ptCount val="5"/>
                <c:pt idx="0">
                  <c:v>Under 18</c:v>
                </c:pt>
                <c:pt idx="1">
                  <c:v>18 to 20</c:v>
                </c:pt>
                <c:pt idx="2">
                  <c:v>21 to 24</c:v>
                </c:pt>
                <c:pt idx="3">
                  <c:v>25 to 40</c:v>
                </c:pt>
                <c:pt idx="4">
                  <c:v>41 and over</c:v>
                </c:pt>
              </c:strCache>
            </c:strRef>
          </c:cat>
          <c:val>
            <c:numRef>
              <c:f>SRUC!$E$213:$E$217</c:f>
              <c:numCache>
                <c:formatCode>0.0%</c:formatCode>
                <c:ptCount val="5"/>
                <c:pt idx="0">
                  <c:v>0.13707865168539327</c:v>
                </c:pt>
                <c:pt idx="1">
                  <c:v>9.6534653465346537E-2</c:v>
                </c:pt>
                <c:pt idx="2">
                  <c:v>0.10344827586206896</c:v>
                </c:pt>
                <c:pt idx="3">
                  <c:v>0.10552763819095477</c:v>
                </c:pt>
                <c:pt idx="4">
                  <c:v>9.2592592592592587E-2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CC-4F77-9383-24BDCD2032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77633504"/>
        <c:axId val="477637344"/>
      </c:barChart>
      <c:catAx>
        <c:axId val="477633504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37344"/>
        <c:crosses val="autoZero"/>
        <c:auto val="1"/>
        <c:lblAlgn val="ctr"/>
        <c:lblOffset val="100"/>
        <c:noMultiLvlLbl val="0"/>
      </c:catAx>
      <c:valAx>
        <c:axId val="477637344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7633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10. Outcomes by level and gender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1179183894467415"/>
          <c:y val="0.21139663424424893"/>
          <c:w val="0.8377759729605565"/>
          <c:h val="0.6697014049714373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SRUC!$C$313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SRUC!$B$314:$B$317</c:f>
              <c:strCache>
                <c:ptCount val="2"/>
                <c:pt idx="0">
                  <c:v>FE Female</c:v>
                </c:pt>
                <c:pt idx="1">
                  <c:v>FE Male</c:v>
                </c:pt>
              </c:strCache>
            </c:strRef>
          </c:cat>
          <c:val>
            <c:numRef>
              <c:f>SRUC!$C$314:$C$317</c:f>
              <c:numCache>
                <c:formatCode>0.0%</c:formatCode>
                <c:ptCount val="4"/>
                <c:pt idx="0">
                  <c:v>0.73236889692585894</c:v>
                </c:pt>
                <c:pt idx="1">
                  <c:v>0.80645161290322576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5B4A-4202-AD60-8093F22EA6ED}"/>
            </c:ext>
          </c:extLst>
        </c:ser>
        <c:ser>
          <c:idx val="1"/>
          <c:order val="1"/>
          <c:tx>
            <c:strRef>
              <c:f>SRUC!$D$313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SRUC!$B$314:$B$317</c:f>
              <c:strCache>
                <c:ptCount val="2"/>
                <c:pt idx="0">
                  <c:v>FE Female</c:v>
                </c:pt>
                <c:pt idx="1">
                  <c:v>FE Male</c:v>
                </c:pt>
              </c:strCache>
            </c:strRef>
          </c:cat>
          <c:val>
            <c:numRef>
              <c:f>SRUC!$D$314:$D$317</c:f>
              <c:numCache>
                <c:formatCode>0.0%</c:formatCode>
                <c:ptCount val="4"/>
                <c:pt idx="0">
                  <c:v>0.14466546112115733</c:v>
                </c:pt>
                <c:pt idx="1">
                  <c:v>8.8359046283309955E-2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5B4A-4202-AD60-8093F22EA6ED}"/>
            </c:ext>
          </c:extLst>
        </c:ser>
        <c:ser>
          <c:idx val="2"/>
          <c:order val="2"/>
          <c:tx>
            <c:strRef>
              <c:f>SRUC!$E$313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SRUC!$B$314:$B$317</c:f>
              <c:strCache>
                <c:ptCount val="2"/>
                <c:pt idx="0">
                  <c:v>FE Female</c:v>
                </c:pt>
                <c:pt idx="1">
                  <c:v>FE Male</c:v>
                </c:pt>
              </c:strCache>
            </c:strRef>
          </c:cat>
          <c:val>
            <c:numRef>
              <c:f>SRUC!$E$314:$E$317</c:f>
              <c:numCache>
                <c:formatCode>0.0%</c:formatCode>
                <c:ptCount val="4"/>
                <c:pt idx="0">
                  <c:v>0.12296564195298372</c:v>
                </c:pt>
                <c:pt idx="1">
                  <c:v>0.10518934081346423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5B4A-4202-AD60-8093F22EA6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70593088"/>
        <c:axId val="370589728"/>
      </c:barChart>
      <c:catAx>
        <c:axId val="37059308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589728"/>
        <c:crosses val="autoZero"/>
        <c:auto val="1"/>
        <c:lblAlgn val="ctr"/>
        <c:lblOffset val="100"/>
        <c:noMultiLvlLbl val="0"/>
      </c:catAx>
      <c:valAx>
        <c:axId val="37058972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7059308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11. Outcomes by key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5920768523987664"/>
          <c:y val="0.14505091863517061"/>
          <c:w val="0.69648667716742141"/>
          <c:h val="0.7783966404199474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SRUC!$C$335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SRUC!$B$336:$B$343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SRUC!$C$336:$C$343</c:f>
              <c:numCache>
                <c:formatCode>0.0%</c:formatCode>
                <c:ptCount val="8"/>
                <c:pt idx="0">
                  <c:v>0.7719435736677116</c:v>
                </c:pt>
                <c:pt idx="1">
                  <c:v>0.77906976744186052</c:v>
                </c:pt>
                <c:pt idx="2">
                  <c:v>0.74242424242424243</c:v>
                </c:pt>
                <c:pt idx="3">
                  <c:v>0.62857142857142856</c:v>
                </c:pt>
                <c:pt idx="5">
                  <c:v>1</c:v>
                </c:pt>
                <c:pt idx="6">
                  <c:v>0.94117647058823528</c:v>
                </c:pt>
                <c:pt idx="7">
                  <c:v>0.72499999999999998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21C-4062-93A0-D508727B483C}"/>
            </c:ext>
          </c:extLst>
        </c:ser>
        <c:ser>
          <c:idx val="1"/>
          <c:order val="1"/>
          <c:tx>
            <c:strRef>
              <c:f>SRUC!$D$335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SRUC!$B$336:$B$343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SRUC!$D$336:$D$343</c:f>
              <c:numCache>
                <c:formatCode>0.0%</c:formatCode>
                <c:ptCount val="8"/>
                <c:pt idx="0">
                  <c:v>0.1152037617554859</c:v>
                </c:pt>
                <c:pt idx="1">
                  <c:v>0.15116279069767441</c:v>
                </c:pt>
                <c:pt idx="2">
                  <c:v>0.16666666666666666</c:v>
                </c:pt>
                <c:pt idx="3">
                  <c:v>0.17142857142857143</c:v>
                </c:pt>
                <c:pt idx="5">
                  <c:v>0</c:v>
                </c:pt>
                <c:pt idx="6">
                  <c:v>9.8039215686274508E-3</c:v>
                </c:pt>
                <c:pt idx="7">
                  <c:v>0.15555555555555556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21C-4062-93A0-D508727B483C}"/>
            </c:ext>
          </c:extLst>
        </c:ser>
        <c:ser>
          <c:idx val="2"/>
          <c:order val="2"/>
          <c:tx>
            <c:strRef>
              <c:f>SRUC!$E$335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SRUC!$B$336:$B$343</c:f>
              <c:strCache>
                <c:ptCount val="8"/>
                <c:pt idx="0">
                  <c:v>All enrolments over 160 hours</c:v>
                </c:pt>
                <c:pt idx="1">
                  <c:v>Bottom 10% deprivation</c:v>
                </c:pt>
                <c:pt idx="2">
                  <c:v>Bottom 20% deprivation</c:v>
                </c:pt>
                <c:pt idx="3">
                  <c:v>Care experienced</c:v>
                </c:pt>
                <c:pt idx="4">
                  <c:v>Ethnic minority</c:v>
                </c:pt>
                <c:pt idx="5">
                  <c:v>Fees paid by employer</c:v>
                </c:pt>
                <c:pt idx="6">
                  <c:v>Year of study other than first</c:v>
                </c:pt>
                <c:pt idx="7">
                  <c:v>Disability</c:v>
                </c:pt>
              </c:strCache>
            </c:strRef>
          </c:cat>
          <c:val>
            <c:numRef>
              <c:f>SRUC!$E$336:$E$343</c:f>
              <c:numCache>
                <c:formatCode>0.0%</c:formatCode>
                <c:ptCount val="8"/>
                <c:pt idx="0">
                  <c:v>0.11285266457680251</c:v>
                </c:pt>
                <c:pt idx="1">
                  <c:v>6.9767441860465115E-2</c:v>
                </c:pt>
                <c:pt idx="2">
                  <c:v>9.0909090909090912E-2</c:v>
                </c:pt>
                <c:pt idx="3">
                  <c:v>0.2</c:v>
                </c:pt>
                <c:pt idx="5">
                  <c:v>0</c:v>
                </c:pt>
                <c:pt idx="6">
                  <c:v>4.9019607843137254E-2</c:v>
                </c:pt>
                <c:pt idx="7">
                  <c:v>0.11944444444444445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21C-4062-93A0-D508727B483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68729760"/>
        <c:axId val="368729280"/>
      </c:barChart>
      <c:catAx>
        <c:axId val="36872976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729280"/>
        <c:crosses val="autoZero"/>
        <c:auto val="1"/>
        <c:lblAlgn val="ctr"/>
        <c:lblOffset val="100"/>
        <c:noMultiLvlLbl val="0"/>
      </c:catAx>
      <c:valAx>
        <c:axId val="36872928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87297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9. HE outcomes by ES subject group on courses lasting 160 hours or more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41793709391612521"/>
          <c:y val="9.1702193513658992E-2"/>
          <c:w val="0.53775726849117278"/>
          <c:h val="0.8570419862737181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SRUC!$C$284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SRUC!$C$285:$C$301</c:f>
              <c:numCache>
                <c:formatCode>0.0%</c:formatCode>
                <c:ptCount val="1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E39-4A13-84FA-F4E4B49E0576}"/>
            </c:ext>
          </c:extLst>
        </c:ser>
        <c:ser>
          <c:idx val="1"/>
          <c:order val="1"/>
          <c:tx>
            <c:strRef>
              <c:f>SRUC!$D$284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SRUC!$D$285:$D$301</c:f>
              <c:numCache>
                <c:formatCode>0.0%</c:formatCode>
                <c:ptCount val="1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E39-4A13-84FA-F4E4B49E0576}"/>
            </c:ext>
          </c:extLst>
        </c:ser>
        <c:ser>
          <c:idx val="2"/>
          <c:order val="2"/>
          <c:tx>
            <c:strRef>
              <c:f>SRUC!$E$284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SRUC!$E$285:$E$301</c:f>
              <c:numCache>
                <c:formatCode>0.0%</c:formatCode>
                <c:ptCount val="17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E39-4A13-84FA-F4E4B49E05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367875056"/>
        <c:axId val="367875536"/>
      </c:barChart>
      <c:catAx>
        <c:axId val="367875056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75536"/>
        <c:crosses val="autoZero"/>
        <c:auto val="1"/>
        <c:lblAlgn val="ctr"/>
        <c:lblOffset val="100"/>
        <c:noMultiLvlLbl val="0"/>
      </c:catAx>
      <c:valAx>
        <c:axId val="36787553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36787505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2b. Outcome breakdown for FE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51607928069831"/>
          <c:y val="7.8047867944336477E-2"/>
          <c:w val="0.75317828312659985"/>
          <c:h val="0.87781422412830312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SRUC!$D$70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SRUC!$B$71:$C$91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SRUC!$D$71:$D$91</c:f>
              <c:numCache>
                <c:formatCode>0.0%</c:formatCode>
                <c:ptCount val="21"/>
                <c:pt idx="2">
                  <c:v>0.98773006134969321</c:v>
                </c:pt>
                <c:pt idx="3">
                  <c:v>0.95833333333333337</c:v>
                </c:pt>
                <c:pt idx="4">
                  <c:v>0.72262773722627738</c:v>
                </c:pt>
                <c:pt idx="5">
                  <c:v>0.76211453744493396</c:v>
                </c:pt>
                <c:pt idx="6">
                  <c:v>0.81927710843373491</c:v>
                </c:pt>
                <c:pt idx="8">
                  <c:v>0.89189189189189189</c:v>
                </c:pt>
                <c:pt idx="9">
                  <c:v>0.94588500563697853</c:v>
                </c:pt>
                <c:pt idx="10">
                  <c:v>0.97872340425531912</c:v>
                </c:pt>
                <c:pt idx="11">
                  <c:v>0.77922077922077926</c:v>
                </c:pt>
                <c:pt idx="12">
                  <c:v>0.65454545454545454</c:v>
                </c:pt>
                <c:pt idx="13">
                  <c:v>0.85434782608695647</c:v>
                </c:pt>
                <c:pt idx="15">
                  <c:v>0.9285714285714286</c:v>
                </c:pt>
                <c:pt idx="16">
                  <c:v>0.93333333333333335</c:v>
                </c:pt>
                <c:pt idx="17">
                  <c:v>0.93548387096774188</c:v>
                </c:pt>
                <c:pt idx="18">
                  <c:v>0.36464088397790057</c:v>
                </c:pt>
                <c:pt idx="19">
                  <c:v>0.8047945205479452</c:v>
                </c:pt>
                <c:pt idx="20">
                  <c:v>0.87315634218289084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223-459F-9D7B-4584C4731ED0}"/>
            </c:ext>
          </c:extLst>
        </c:ser>
        <c:ser>
          <c:idx val="1"/>
          <c:order val="1"/>
          <c:tx>
            <c:strRef>
              <c:f>SRUC!$E$70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ctr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SRUC!$B$71:$C$91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SRUC!$E$71:$E$91</c:f>
              <c:numCache>
                <c:formatCode>0.0%</c:formatCode>
                <c:ptCount val="21"/>
                <c:pt idx="2">
                  <c:v>1.2269938650306749E-2</c:v>
                </c:pt>
                <c:pt idx="3">
                  <c:v>4.1666666666666664E-2</c:v>
                </c:pt>
                <c:pt idx="4">
                  <c:v>0.21897810218978103</c:v>
                </c:pt>
                <c:pt idx="5">
                  <c:v>0.14537444933920704</c:v>
                </c:pt>
                <c:pt idx="6">
                  <c:v>0.11244979919678715</c:v>
                </c:pt>
                <c:pt idx="8">
                  <c:v>0.10810810810810811</c:v>
                </c:pt>
                <c:pt idx="9">
                  <c:v>5.0732807215332583E-2</c:v>
                </c:pt>
                <c:pt idx="10">
                  <c:v>2.1276595744680851E-2</c:v>
                </c:pt>
                <c:pt idx="11">
                  <c:v>0.15584415584415584</c:v>
                </c:pt>
                <c:pt idx="12">
                  <c:v>0.29870129870129869</c:v>
                </c:pt>
                <c:pt idx="13">
                  <c:v>7.8260869565217397E-2</c:v>
                </c:pt>
                <c:pt idx="15">
                  <c:v>7.1428571428571425E-2</c:v>
                </c:pt>
                <c:pt idx="16">
                  <c:v>6.6666666666666666E-2</c:v>
                </c:pt>
                <c:pt idx="17">
                  <c:v>3.2258064516129031E-2</c:v>
                </c:pt>
                <c:pt idx="18">
                  <c:v>0.4585635359116022</c:v>
                </c:pt>
                <c:pt idx="19">
                  <c:v>0.13698630136986301</c:v>
                </c:pt>
                <c:pt idx="20">
                  <c:v>2.6548672566371681E-2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223-459F-9D7B-4584C4731ED0}"/>
            </c:ext>
          </c:extLst>
        </c:ser>
        <c:ser>
          <c:idx val="2"/>
          <c:order val="2"/>
          <c:tx>
            <c:strRef>
              <c:f>SRUC!$F$70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tx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dLblPos val="inBase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multiLvlStrRef>
              <c:f>SRUC!$B$71:$C$91</c:f>
              <c:multiLvlStrCache>
                <c:ptCount val="21"/>
                <c:lvl>
                  <c:pt idx="1">
                    <c:v>Under 10 hours</c:v>
                  </c:pt>
                  <c:pt idx="2">
                    <c:v>10 to 40 hours</c:v>
                  </c:pt>
                  <c:pt idx="3">
                    <c:v>40 to 80 hours</c:v>
                  </c:pt>
                  <c:pt idx="4">
                    <c:v>80 to 160 hours</c:v>
                  </c:pt>
                  <c:pt idx="5">
                    <c:v>160 to 320 hours</c:v>
                  </c:pt>
                  <c:pt idx="6">
                    <c:v>320 hours to FT</c:v>
                  </c:pt>
                  <c:pt idx="8">
                    <c:v>Under 10 hours</c:v>
                  </c:pt>
                  <c:pt idx="9">
                    <c:v>10 to 40 hours</c:v>
                  </c:pt>
                  <c:pt idx="10">
                    <c:v>40 to 80 hours</c:v>
                  </c:pt>
                  <c:pt idx="11">
                    <c:v>80 to 160 hours</c:v>
                  </c:pt>
                  <c:pt idx="12">
                    <c:v>160 to 320 hours</c:v>
                  </c:pt>
                  <c:pt idx="13">
                    <c:v>320 hours to FT</c:v>
                  </c:pt>
                  <c:pt idx="15">
                    <c:v>Under 10 hours</c:v>
                  </c:pt>
                  <c:pt idx="16">
                    <c:v>10 to 40 hours</c:v>
                  </c:pt>
                  <c:pt idx="17">
                    <c:v>40 to 80 hours</c:v>
                  </c:pt>
                  <c:pt idx="18">
                    <c:v>80 to 160 hours</c:v>
                  </c:pt>
                  <c:pt idx="19">
                    <c:v>160 to 320 hours</c:v>
                  </c:pt>
                  <c:pt idx="20">
                    <c:v>320 hours to FT</c:v>
                  </c:pt>
                </c:lvl>
                <c:lvl>
                  <c:pt idx="0">
                    <c:v>21-22</c:v>
                  </c:pt>
                  <c:pt idx="7">
                    <c:v>22-23</c:v>
                  </c:pt>
                  <c:pt idx="14">
                    <c:v>23-24</c:v>
                  </c:pt>
                </c:lvl>
              </c:multiLvlStrCache>
            </c:multiLvlStrRef>
          </c:cat>
          <c:val>
            <c:numRef>
              <c:f>SRUC!$F$71:$F$91</c:f>
              <c:numCache>
                <c:formatCode>0.0%</c:formatCode>
                <c:ptCount val="21"/>
                <c:pt idx="2">
                  <c:v>0</c:v>
                </c:pt>
                <c:pt idx="3">
                  <c:v>0</c:v>
                </c:pt>
                <c:pt idx="4">
                  <c:v>5.8394160583941604E-2</c:v>
                </c:pt>
                <c:pt idx="5">
                  <c:v>9.2511013215859028E-2</c:v>
                </c:pt>
                <c:pt idx="6">
                  <c:v>6.8273092369477914E-2</c:v>
                </c:pt>
                <c:pt idx="8">
                  <c:v>0</c:v>
                </c:pt>
                <c:pt idx="9">
                  <c:v>3.3821871476888386E-3</c:v>
                </c:pt>
                <c:pt idx="10">
                  <c:v>0</c:v>
                </c:pt>
                <c:pt idx="11">
                  <c:v>6.4935064935064929E-2</c:v>
                </c:pt>
                <c:pt idx="12">
                  <c:v>4.6753246753246755E-2</c:v>
                </c:pt>
                <c:pt idx="13">
                  <c:v>6.7391304347826086E-2</c:v>
                </c:pt>
                <c:pt idx="15">
                  <c:v>0</c:v>
                </c:pt>
                <c:pt idx="16">
                  <c:v>0</c:v>
                </c:pt>
                <c:pt idx="17">
                  <c:v>3.2258064516129031E-2</c:v>
                </c:pt>
                <c:pt idx="18">
                  <c:v>0.17679558011049723</c:v>
                </c:pt>
                <c:pt idx="19">
                  <c:v>5.8219178082191778E-2</c:v>
                </c:pt>
                <c:pt idx="20">
                  <c:v>0.10029498525073746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223-459F-9D7B-4584C4731ED0}"/>
            </c:ext>
          </c:extLst>
        </c:ser>
        <c:dLbls>
          <c:dLblPos val="ctr"/>
          <c:showLegendKey val="0"/>
          <c:showVal val="1"/>
          <c:showCatName val="0"/>
          <c:showSerName val="0"/>
          <c:showPercent val="0"/>
          <c:showBubbleSize val="0"/>
        </c:dLbls>
        <c:gapWidth val="125"/>
        <c:overlap val="100"/>
        <c:axId val="528899440"/>
        <c:axId val="528897520"/>
      </c:barChart>
      <c:catAx>
        <c:axId val="52889944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97520"/>
        <c:crosses val="autoZero"/>
        <c:auto val="1"/>
        <c:lblAlgn val="ctr"/>
        <c:lblOffset val="100"/>
        <c:noMultiLvlLbl val="0"/>
      </c:catAx>
      <c:valAx>
        <c:axId val="528897520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2889944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5b. Outcome breakdown for HE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251607928069831"/>
          <c:y val="8.3799218845355794E-2"/>
          <c:w val="0.75317828312659985"/>
          <c:h val="0.8685242279995116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SRUC!$D$168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val>
            <c:numRef>
              <c:f>SRUC!$D$169:$D$186</c:f>
              <c:numCache>
                <c:formatCode>0.0%</c:formatCode>
                <c:ptCount val="18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79E8-4D73-9ECA-ECE13943F42D}"/>
            </c:ext>
          </c:extLst>
        </c:ser>
        <c:ser>
          <c:idx val="1"/>
          <c:order val="1"/>
          <c:tx>
            <c:strRef>
              <c:f>SRUC!$E$168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val>
            <c:numRef>
              <c:f>SRUC!$E$169:$E$186</c:f>
              <c:numCache>
                <c:formatCode>0.0%</c:formatCode>
                <c:ptCount val="18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79E8-4D73-9ECA-ECE13943F42D}"/>
            </c:ext>
          </c:extLst>
        </c:ser>
        <c:ser>
          <c:idx val="2"/>
          <c:order val="2"/>
          <c:tx>
            <c:strRef>
              <c:f>SRUC!$F$168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val>
            <c:numRef>
              <c:f>SRUC!$F$169:$F$186</c:f>
              <c:numCache>
                <c:formatCode>0.0%</c:formatCode>
                <c:ptCount val="18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79E8-4D73-9ECA-ECE13943F42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510911808"/>
        <c:axId val="510922368"/>
      </c:barChart>
      <c:catAx>
        <c:axId val="5109118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22368"/>
        <c:crosses val="autoZero"/>
        <c:auto val="1"/>
        <c:lblAlgn val="ctr"/>
        <c:lblOffset val="100"/>
        <c:noMultiLvlLbl val="0"/>
      </c:catAx>
      <c:valAx>
        <c:axId val="510922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5109118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chemeClr val="tx1"/>
                </a:solidFill>
              </a:rPr>
              <a:t>Chart 1. Outcomes for FE on recognised qualifications (full-time)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57944477259316E-2"/>
          <c:y val="0.18878519132476862"/>
          <c:w val="0.87483641793003875"/>
          <c:h val="0.70717391904959248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SRUC!$C$16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SRUC!$C$17:$C$21</c:f>
              <c:numCache>
                <c:formatCode>0.0%</c:formatCode>
                <c:ptCount val="5"/>
                <c:pt idx="0">
                  <c:v>0.68540829986613117</c:v>
                </c:pt>
                <c:pt idx="1">
                  <c:v>0.69790382244143034</c:v>
                </c:pt>
                <c:pt idx="2">
                  <c:v>0.66096866096866091</c:v>
                </c:pt>
                <c:pt idx="3">
                  <c:v>0.69291338582677164</c:v>
                </c:pt>
                <c:pt idx="4">
                  <c:v>0.70387596899224802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AC7B-4C3A-9823-A6980C15C6EB}"/>
            </c:ext>
          </c:extLst>
        </c:ser>
        <c:ser>
          <c:idx val="1"/>
          <c:order val="1"/>
          <c:tx>
            <c:strRef>
              <c:f>SRUC!$D$16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SRUC!$D$17:$D$21</c:f>
              <c:numCache>
                <c:formatCode>0.0%</c:formatCode>
                <c:ptCount val="5"/>
                <c:pt idx="0">
                  <c:v>0.17269076305220885</c:v>
                </c:pt>
                <c:pt idx="1">
                  <c:v>0.15289765721331688</c:v>
                </c:pt>
                <c:pt idx="2">
                  <c:v>0.18803418803418803</c:v>
                </c:pt>
                <c:pt idx="3">
                  <c:v>0.15590551181102363</c:v>
                </c:pt>
                <c:pt idx="4">
                  <c:v>0.15193798449612403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C7B-4C3A-9823-A6980C15C6EB}"/>
            </c:ext>
          </c:extLst>
        </c:ser>
        <c:ser>
          <c:idx val="2"/>
          <c:order val="2"/>
          <c:tx>
            <c:strRef>
              <c:f>SRUC!$E$16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SRUC!$B$17:$B$21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SRUC!$E$17:$E$21</c:f>
              <c:numCache>
                <c:formatCode>0.0%</c:formatCode>
                <c:ptCount val="5"/>
                <c:pt idx="0">
                  <c:v>0.14190093708165996</c:v>
                </c:pt>
                <c:pt idx="1">
                  <c:v>0.14919852034525277</c:v>
                </c:pt>
                <c:pt idx="2">
                  <c:v>0.150997150997151</c:v>
                </c:pt>
                <c:pt idx="3">
                  <c:v>0.15118110236220472</c:v>
                </c:pt>
                <c:pt idx="4">
                  <c:v>0.14418604651162792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AC7B-4C3A-9823-A6980C15C6E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56117008"/>
        <c:axId val="156115088"/>
      </c:barChart>
      <c:catAx>
        <c:axId val="1561170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5088"/>
        <c:crosses val="autoZero"/>
        <c:auto val="1"/>
        <c:lblAlgn val="ctr"/>
        <c:lblOffset val="100"/>
        <c:noMultiLvlLbl val="0"/>
      </c:catAx>
      <c:valAx>
        <c:axId val="15611508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561170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2a. Outcome totals for FE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0857944477259316E-2"/>
          <c:y val="0.18560657549385273"/>
          <c:w val="0.87483641793003875"/>
          <c:h val="0.71034894322420239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SRUC!$C$36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SRUC!$C$37:$C$41</c:f>
              <c:numCache>
                <c:formatCode>0.0%</c:formatCode>
                <c:ptCount val="5"/>
                <c:pt idx="0">
                  <c:v>0.89047399907961344</c:v>
                </c:pt>
                <c:pt idx="1">
                  <c:v>0.90009000900090008</c:v>
                </c:pt>
                <c:pt idx="2">
                  <c:v>0.87467588591184098</c:v>
                </c:pt>
                <c:pt idx="3">
                  <c:v>0.85803108808290152</c:v>
                </c:pt>
                <c:pt idx="4">
                  <c:v>0.85470502194051678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03D8-47C5-9C9D-C9470B4EE068}"/>
            </c:ext>
          </c:extLst>
        </c:ser>
        <c:ser>
          <c:idx val="1"/>
          <c:order val="1"/>
          <c:tx>
            <c:strRef>
              <c:f>SRUC!$D$36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SRUC!$D$37:$D$41</c:f>
              <c:numCache>
                <c:formatCode>0.0%</c:formatCode>
                <c:ptCount val="5"/>
                <c:pt idx="0">
                  <c:v>7.1790151863782792E-2</c:v>
                </c:pt>
                <c:pt idx="1">
                  <c:v>5.9405940594059403E-2</c:v>
                </c:pt>
                <c:pt idx="2">
                  <c:v>8.5566119273984442E-2</c:v>
                </c:pt>
                <c:pt idx="3">
                  <c:v>0.11243523316062176</c:v>
                </c:pt>
                <c:pt idx="4">
                  <c:v>0.10433934666016577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3D8-47C5-9C9D-C9470B4EE068}"/>
            </c:ext>
          </c:extLst>
        </c:ser>
        <c:ser>
          <c:idx val="2"/>
          <c:order val="2"/>
          <c:tx>
            <c:strRef>
              <c:f>SRUC!$E$36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strRef>
              <c:f>SRUC!$B$37:$B$41</c:f>
              <c:strCache>
                <c:ptCount val="5"/>
                <c:pt idx="0">
                  <c:v>19-20</c:v>
                </c:pt>
                <c:pt idx="1">
                  <c:v>20-21</c:v>
                </c:pt>
                <c:pt idx="2">
                  <c:v>21-22</c:v>
                </c:pt>
                <c:pt idx="3">
                  <c:v>22-23</c:v>
                </c:pt>
                <c:pt idx="4">
                  <c:v>23-24</c:v>
                </c:pt>
              </c:strCache>
            </c:strRef>
          </c:cat>
          <c:val>
            <c:numRef>
              <c:f>SRUC!$E$37:$E$41</c:f>
              <c:numCache>
                <c:formatCode>0.0%</c:formatCode>
                <c:ptCount val="5"/>
                <c:pt idx="0">
                  <c:v>3.7735849056603772E-2</c:v>
                </c:pt>
                <c:pt idx="1">
                  <c:v>4.0504050405040501E-2</c:v>
                </c:pt>
                <c:pt idx="2">
                  <c:v>3.9757994814174587E-2</c:v>
                </c:pt>
                <c:pt idx="3">
                  <c:v>2.9533678756476684E-2</c:v>
                </c:pt>
                <c:pt idx="4">
                  <c:v>4.0955631399317405E-2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03D8-47C5-9C9D-C9470B4EE06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147215152"/>
        <c:axId val="147216112"/>
      </c:barChart>
      <c:catAx>
        <c:axId val="147215152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16112"/>
        <c:crosses val="autoZero"/>
        <c:auto val="1"/>
        <c:lblAlgn val="ctr"/>
        <c:lblOffset val="100"/>
        <c:noMultiLvlLbl val="0"/>
      </c:catAx>
      <c:valAx>
        <c:axId val="147216112"/>
        <c:scaling>
          <c:orientation val="minMax"/>
          <c:min val="0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14721515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3. Achievement for FE students with partial success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0.20741566581348034"/>
          <c:y val="0.19736482939632549"/>
          <c:w val="0.24860799369954714"/>
          <c:h val="0.7230808876163207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chemeClr val="accent4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FC3-44F4-818A-434F4E684740}"/>
              </c:ext>
            </c:extLst>
          </c:dPt>
          <c:dPt>
            <c:idx val="1"/>
            <c:bubble3D val="0"/>
            <c:spPr>
              <a:solidFill>
                <a:schemeClr val="accent6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FC3-44F4-818A-434F4E684740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FC3-44F4-818A-434F4E684740}"/>
              </c:ext>
            </c:extLst>
          </c:dPt>
          <c:dPt>
            <c:idx val="3"/>
            <c:bubble3D val="0"/>
            <c:spPr>
              <a:solidFill>
                <a:schemeClr val="accent2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FC3-44F4-818A-434F4E684740}"/>
              </c:ext>
            </c:extLst>
          </c:dPt>
          <c:dPt>
            <c:idx val="4"/>
            <c:bubble3D val="0"/>
            <c:spPr>
              <a:solidFill>
                <a:schemeClr val="accent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FC3-44F4-818A-434F4E684740}"/>
              </c:ext>
            </c:extLst>
          </c:dPt>
          <c:dLbls>
            <c:dLbl>
              <c:idx val="0"/>
              <c:layout>
                <c:manualLayout>
                  <c:x val="-7.3034389971779225E-3"/>
                  <c:y val="2.1495108565974707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FC3-44F4-818A-434F4E684740}"/>
                </c:ext>
              </c:extLst>
            </c:dLbl>
            <c:dLbl>
              <c:idx val="1"/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0" i="0" u="none" strike="noStrike" kern="1200" baseline="0">
                      <a:solidFill>
                        <a:sysClr val="windowText" lastClr="000000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n-US"/>
                </a:p>
              </c:txPr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6="http://schemas.microsoft.com/office/drawing/2014/chart" uri="{C3380CC4-5D6E-409C-BE32-E72D297353CC}">
                  <c16:uniqueId val="{00000003-1FC3-44F4-818A-434F4E684740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SRUC!$B$98:$B$102</c:f>
              <c:strCache>
                <c:ptCount val="5"/>
                <c:pt idx="0">
                  <c:v>No units</c:v>
                </c:pt>
                <c:pt idx="1">
                  <c:v>Up to 25% of planned units</c:v>
                </c:pt>
                <c:pt idx="2">
                  <c:v>25 to 50% of planned units</c:v>
                </c:pt>
                <c:pt idx="3">
                  <c:v>50 to 75% of planned units</c:v>
                </c:pt>
                <c:pt idx="4">
                  <c:v>At least 75% of planned units</c:v>
                </c:pt>
              </c:strCache>
            </c:strRef>
          </c:cat>
          <c:val>
            <c:numRef>
              <c:f>SRUC!$D$98:$D$102</c:f>
              <c:numCache>
                <c:formatCode>0.0%</c:formatCode>
                <c:ptCount val="5"/>
                <c:pt idx="0">
                  <c:v>4.0816326530612242E-2</c:v>
                </c:pt>
                <c:pt idx="1">
                  <c:v>0.19047619047619047</c:v>
                </c:pt>
                <c:pt idx="2">
                  <c:v>0.20408163265306123</c:v>
                </c:pt>
                <c:pt idx="3">
                  <c:v>0.34693877551020408</c:v>
                </c:pt>
                <c:pt idx="4">
                  <c:v>0.21768707482993196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FC3-44F4-818A-434F4E68474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5508466233510534"/>
          <c:y val="0.14633595800524934"/>
          <c:w val="0.24904344687274399"/>
          <c:h val="0.82933285612025776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4. Outcomes for HE on recognised qualifications (full-time)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41687996324731E-2"/>
          <c:y val="0.18911230832987982"/>
          <c:w val="0.87275267441097326"/>
          <c:h val="0.706840723856886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SRUC!$C$117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SRUC!$C$118:$C$122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8925-45EA-B59C-2E12DB87ABEA}"/>
            </c:ext>
          </c:extLst>
        </c:ser>
        <c:ser>
          <c:idx val="1"/>
          <c:order val="1"/>
          <c:tx>
            <c:strRef>
              <c:f>SRUC!$D$117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SRUC!$D$118:$D$122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8925-45EA-B59C-2E12DB87ABEA}"/>
            </c:ext>
          </c:extLst>
        </c:ser>
        <c:ser>
          <c:idx val="2"/>
          <c:order val="2"/>
          <c:tx>
            <c:strRef>
              <c:f>SRUC!$E$117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SRUC!$E$118:$E$122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8925-45EA-B59C-2E12DB87AB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430625408"/>
        <c:axId val="430626368"/>
      </c:barChart>
      <c:catAx>
        <c:axId val="430625408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26368"/>
        <c:crosses val="autoZero"/>
        <c:auto val="1"/>
        <c:lblAlgn val="ctr"/>
        <c:lblOffset val="100"/>
        <c:noMultiLvlLbl val="0"/>
      </c:catAx>
      <c:valAx>
        <c:axId val="430626368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3062540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n-US" sz="1100" b="1" i="0" u="none" strike="noStrike" kern="1200" spc="0" baseline="0">
                <a:solidFill>
                  <a:sysClr val="windowText" lastClr="000000"/>
                </a:solidFill>
              </a:rPr>
              <a:t>Chart 5a. Outcome totals for HE on recognised qualifications (part-time)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8.2941687996324731E-2"/>
          <c:y val="0.18911230832987982"/>
          <c:w val="0.87275267441097326"/>
          <c:h val="0.70684072385688634"/>
        </c:manualLayout>
      </c:layout>
      <c:barChart>
        <c:barDir val="bar"/>
        <c:grouping val="percentStacked"/>
        <c:varyColors val="0"/>
        <c:ser>
          <c:idx val="0"/>
          <c:order val="0"/>
          <c:tx>
            <c:strRef>
              <c:f>SRUC!$C$137</c:f>
              <c:strCache>
                <c:ptCount val="1"/>
                <c:pt idx="0">
                  <c:v>% Completed Successful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SRUC!$C$138:$C$142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0-BD2A-40CE-8F13-83D409742060}"/>
            </c:ext>
          </c:extLst>
        </c:ser>
        <c:ser>
          <c:idx val="1"/>
          <c:order val="1"/>
          <c:tx>
            <c:strRef>
              <c:f>SRUC!$D$137</c:f>
              <c:strCache>
                <c:ptCount val="1"/>
                <c:pt idx="0">
                  <c:v>% Partial Success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SRUC!$D$138:$D$142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1-BD2A-40CE-8F13-83D409742060}"/>
            </c:ext>
          </c:extLst>
        </c:ser>
        <c:ser>
          <c:idx val="2"/>
          <c:order val="2"/>
          <c:tx>
            <c:strRef>
              <c:f>SRUC!$E$137</c:f>
              <c:strCache>
                <c:ptCount val="1"/>
                <c:pt idx="0">
                  <c:v>% Non-completion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chemeClr val="bg1"/>
                    </a:solidFill>
                    <a:latin typeface="+mn-lt"/>
                    <a:ea typeface="+mn-ea"/>
                    <a:cs typeface="+mn-cs"/>
                  </a:defRPr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SRUC!$E$138:$E$142</c:f>
              <c:numCache>
                <c:formatCode>0.0%</c:formatCode>
                <c:ptCount val="5"/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strRef>
                    <c:extLst>
                      <c:ext uri="{02D57815-91ED-43cb-92C2-25804820EDAC}">
                        <c15:formulaRef>
                          <c15:sqref>SRUC!#REF!</c15:sqref>
                        </c15:formulaRef>
                      </c:ext>
                    </c:extLst>
                    <c:strCache>
                      <c:ptCount val="1"/>
                      <c:pt idx="0">
                        <c:v>#REF!</c:v>
                      </c:pt>
                    </c:strCache>
                  </c:strRef>
                </c15:cat>
              </c15:filteredCategoryTitle>
            </c:ext>
            <c:ext xmlns:c16="http://schemas.microsoft.com/office/drawing/2014/chart" uri="{C3380CC4-5D6E-409C-BE32-E72D297353CC}">
              <c16:uniqueId val="{00000002-BD2A-40CE-8F13-83D4097420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5"/>
        <c:overlap val="100"/>
        <c:axId val="28240720"/>
        <c:axId val="4730976"/>
      </c:barChart>
      <c:catAx>
        <c:axId val="28240720"/>
        <c:scaling>
          <c:orientation val="maxMin"/>
        </c:scaling>
        <c:delete val="0"/>
        <c:axPos val="l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4730976"/>
        <c:crosses val="autoZero"/>
        <c:auto val="1"/>
        <c:lblAlgn val="ctr"/>
        <c:lblOffset val="100"/>
        <c:noMultiLvlLbl val="0"/>
      </c:catAx>
      <c:valAx>
        <c:axId val="4730976"/>
        <c:scaling>
          <c:orientation val="minMax"/>
        </c:scaling>
        <c:delete val="0"/>
        <c:axPos val="t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%" sourceLinked="1"/>
        <c:majorTickMark val="none"/>
        <c:minorTickMark val="none"/>
        <c:tickLblPos val="high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en-US"/>
          </a:p>
        </c:txPr>
        <c:crossAx val="2824072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t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n-US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/>
      </a:solidFill>
      <a:round/>
    </a:ln>
    <a:effectLst/>
  </c:spPr>
  <c:txPr>
    <a:bodyPr/>
    <a:lstStyle/>
    <a:p>
      <a:pPr>
        <a:defRPr/>
      </a:pPr>
      <a:endParaRPr lang="en-US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0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1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8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9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0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1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8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9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13" Type="http://schemas.openxmlformats.org/officeDocument/2006/relationships/chart" Target="../charts/chart13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12" Type="http://schemas.openxmlformats.org/officeDocument/2006/relationships/chart" Target="../charts/chart12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222</xdr:row>
      <xdr:rowOff>0</xdr:rowOff>
    </xdr:from>
    <xdr:to>
      <xdr:col>17</xdr:col>
      <xdr:colOff>608400</xdr:colOff>
      <xdr:row>261</xdr:row>
      <xdr:rowOff>1500</xdr:rowOff>
    </xdr:to>
    <xdr:graphicFrame macro="">
      <xdr:nvGraphicFramePr>
        <xdr:cNvPr id="2" name="Chart 1" descr="Chart 8. FE outcomes by ES subject group on courses lasting 160 hours or more">
          <a:extLst>
            <a:ext uri="{FF2B5EF4-FFF2-40B4-BE49-F238E27FC236}">
              <a16:creationId xmlns:a16="http://schemas.microsoft.com/office/drawing/2014/main" id="{D8322C77-BF02-41D8-9368-811860BD0E4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8</xdr:col>
      <xdr:colOff>0</xdr:colOff>
      <xdr:row>264</xdr:row>
      <xdr:rowOff>0</xdr:rowOff>
    </xdr:from>
    <xdr:to>
      <xdr:col>17</xdr:col>
      <xdr:colOff>608400</xdr:colOff>
      <xdr:row>301</xdr:row>
      <xdr:rowOff>1500</xdr:rowOff>
    </xdr:to>
    <xdr:graphicFrame macro="">
      <xdr:nvGraphicFramePr>
        <xdr:cNvPr id="3" name="Chart 2" descr="Chart 9. HE outcomes by ES subject group on courses lasting 160 hours or more">
          <a:extLst>
            <a:ext uri="{FF2B5EF4-FFF2-40B4-BE49-F238E27FC236}">
              <a16:creationId xmlns:a16="http://schemas.microsoft.com/office/drawing/2014/main" id="{2E48F0A6-43E4-4806-AD71-AE908ABB74D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8</xdr:col>
      <xdr:colOff>0</xdr:colOff>
      <xdr:row>46</xdr:row>
      <xdr:rowOff>0</xdr:rowOff>
    </xdr:from>
    <xdr:to>
      <xdr:col>17</xdr:col>
      <xdr:colOff>608400</xdr:colOff>
      <xdr:row>91</xdr:row>
      <xdr:rowOff>300</xdr:rowOff>
    </xdr:to>
    <xdr:graphicFrame macro="">
      <xdr:nvGraphicFramePr>
        <xdr:cNvPr id="4" name="Chart 3" descr="Chart 2b. Outcome breakdown for FE on recognised qualifications (part-time)">
          <a:extLst>
            <a:ext uri="{FF2B5EF4-FFF2-40B4-BE49-F238E27FC236}">
              <a16:creationId xmlns:a16="http://schemas.microsoft.com/office/drawing/2014/main" id="{87CCE710-D489-484D-8454-3F02A03ED37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8</xdr:col>
      <xdr:colOff>0</xdr:colOff>
      <xdr:row>147</xdr:row>
      <xdr:rowOff>0</xdr:rowOff>
    </xdr:from>
    <xdr:to>
      <xdr:col>17</xdr:col>
      <xdr:colOff>608400</xdr:colOff>
      <xdr:row>186</xdr:row>
      <xdr:rowOff>1500</xdr:rowOff>
    </xdr:to>
    <xdr:graphicFrame macro="">
      <xdr:nvGraphicFramePr>
        <xdr:cNvPr id="5" name="Chart 4" descr="Chart 5b. Outcome breakdown for HE on recognised qualifications (part-time)">
          <a:extLst>
            <a:ext uri="{FF2B5EF4-FFF2-40B4-BE49-F238E27FC236}">
              <a16:creationId xmlns:a16="http://schemas.microsoft.com/office/drawing/2014/main" id="{03321B21-C591-49AC-97CB-696518885F67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8</xdr:col>
      <xdr:colOff>0</xdr:colOff>
      <xdr:row>6</xdr:row>
      <xdr:rowOff>0</xdr:rowOff>
    </xdr:from>
    <xdr:to>
      <xdr:col>17</xdr:col>
      <xdr:colOff>608400</xdr:colOff>
      <xdr:row>23</xdr:row>
      <xdr:rowOff>0</xdr:rowOff>
    </xdr:to>
    <xdr:graphicFrame macro="">
      <xdr:nvGraphicFramePr>
        <xdr:cNvPr id="6" name="Chart 5" descr="Chart 1. Outcomes for FE on recognised qualifications (full-time)">
          <a:extLst>
            <a:ext uri="{FF2B5EF4-FFF2-40B4-BE49-F238E27FC236}">
              <a16:creationId xmlns:a16="http://schemas.microsoft.com/office/drawing/2014/main" id="{3FCF5FD8-AA72-4B96-84C4-4D993E105CF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8</xdr:col>
      <xdr:colOff>0</xdr:colOff>
      <xdr:row>26</xdr:row>
      <xdr:rowOff>0</xdr:rowOff>
    </xdr:from>
    <xdr:to>
      <xdr:col>17</xdr:col>
      <xdr:colOff>608400</xdr:colOff>
      <xdr:row>43</xdr:row>
      <xdr:rowOff>0</xdr:rowOff>
    </xdr:to>
    <xdr:graphicFrame macro="">
      <xdr:nvGraphicFramePr>
        <xdr:cNvPr id="7" name="Chart 6" descr="Chart 2a. Outcome totals for FE on recognised qualifications (part-time)">
          <a:extLst>
            <a:ext uri="{FF2B5EF4-FFF2-40B4-BE49-F238E27FC236}">
              <a16:creationId xmlns:a16="http://schemas.microsoft.com/office/drawing/2014/main" id="{591B3B9A-24DE-4AC2-A3AA-E09C6B95A4D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8</xdr:col>
      <xdr:colOff>0</xdr:colOff>
      <xdr:row>94</xdr:row>
      <xdr:rowOff>0</xdr:rowOff>
    </xdr:from>
    <xdr:to>
      <xdr:col>17</xdr:col>
      <xdr:colOff>608400</xdr:colOff>
      <xdr:row>104</xdr:row>
      <xdr:rowOff>0</xdr:rowOff>
    </xdr:to>
    <xdr:graphicFrame macro="">
      <xdr:nvGraphicFramePr>
        <xdr:cNvPr id="8" name="Chart 7" descr="Chart 3. Achievement for FE students with partial success">
          <a:extLst>
            <a:ext uri="{FF2B5EF4-FFF2-40B4-BE49-F238E27FC236}">
              <a16:creationId xmlns:a16="http://schemas.microsoft.com/office/drawing/2014/main" id="{6C555271-E9AA-4F49-BEC0-6D9A3772C52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8</xdr:col>
      <xdr:colOff>0</xdr:colOff>
      <xdr:row>107</xdr:row>
      <xdr:rowOff>0</xdr:rowOff>
    </xdr:from>
    <xdr:to>
      <xdr:col>17</xdr:col>
      <xdr:colOff>608400</xdr:colOff>
      <xdr:row>124</xdr:row>
      <xdr:rowOff>0</xdr:rowOff>
    </xdr:to>
    <xdr:graphicFrame macro="">
      <xdr:nvGraphicFramePr>
        <xdr:cNvPr id="9" name="Chart 8" descr="Chart 4. Outcomes for HE on recognised qualifications (full-time)">
          <a:extLst>
            <a:ext uri="{FF2B5EF4-FFF2-40B4-BE49-F238E27FC236}">
              <a16:creationId xmlns:a16="http://schemas.microsoft.com/office/drawing/2014/main" id="{9AADEC40-17B2-47B1-8945-7296F319531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8</xdr:col>
      <xdr:colOff>0</xdr:colOff>
      <xdr:row>127</xdr:row>
      <xdr:rowOff>0</xdr:rowOff>
    </xdr:from>
    <xdr:to>
      <xdr:col>17</xdr:col>
      <xdr:colOff>608400</xdr:colOff>
      <xdr:row>144</xdr:row>
      <xdr:rowOff>0</xdr:rowOff>
    </xdr:to>
    <xdr:graphicFrame macro="">
      <xdr:nvGraphicFramePr>
        <xdr:cNvPr id="10" name="Chart 9" descr="Chart 5a. Outcome totals for HE on recognised qualifications (part-time)">
          <a:extLst>
            <a:ext uri="{FF2B5EF4-FFF2-40B4-BE49-F238E27FC236}">
              <a16:creationId xmlns:a16="http://schemas.microsoft.com/office/drawing/2014/main" id="{3103E104-F276-4BBC-8E59-ACF21CBBA26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8</xdr:col>
      <xdr:colOff>0</xdr:colOff>
      <xdr:row>189</xdr:row>
      <xdr:rowOff>0</xdr:rowOff>
    </xdr:from>
    <xdr:to>
      <xdr:col>17</xdr:col>
      <xdr:colOff>608400</xdr:colOff>
      <xdr:row>199</xdr:row>
      <xdr:rowOff>0</xdr:rowOff>
    </xdr:to>
    <xdr:graphicFrame macro="">
      <xdr:nvGraphicFramePr>
        <xdr:cNvPr id="11" name="Chart 10" descr="Chart 6. Achievement for HE students with partial success">
          <a:extLst>
            <a:ext uri="{FF2B5EF4-FFF2-40B4-BE49-F238E27FC236}">
              <a16:creationId xmlns:a16="http://schemas.microsoft.com/office/drawing/2014/main" id="{2EEE4AED-7491-4AF8-A766-9292B5222B99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8</xdr:col>
      <xdr:colOff>0</xdr:colOff>
      <xdr:row>202</xdr:row>
      <xdr:rowOff>0</xdr:rowOff>
    </xdr:from>
    <xdr:to>
      <xdr:col>17</xdr:col>
      <xdr:colOff>608400</xdr:colOff>
      <xdr:row>219</xdr:row>
      <xdr:rowOff>0</xdr:rowOff>
    </xdr:to>
    <xdr:graphicFrame macro="">
      <xdr:nvGraphicFramePr>
        <xdr:cNvPr id="12" name="Chart 11" descr="Chart 7. Outcomes by age group on courses lasting 160 hours or more">
          <a:extLst>
            <a:ext uri="{FF2B5EF4-FFF2-40B4-BE49-F238E27FC236}">
              <a16:creationId xmlns:a16="http://schemas.microsoft.com/office/drawing/2014/main" id="{FE9F0C57-27AD-441C-A63B-60F566987398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8</xdr:col>
      <xdr:colOff>0</xdr:colOff>
      <xdr:row>304</xdr:row>
      <xdr:rowOff>0</xdr:rowOff>
    </xdr:from>
    <xdr:to>
      <xdr:col>17</xdr:col>
      <xdr:colOff>608400</xdr:colOff>
      <xdr:row>319</xdr:row>
      <xdr:rowOff>0</xdr:rowOff>
    </xdr:to>
    <xdr:graphicFrame macro="">
      <xdr:nvGraphicFramePr>
        <xdr:cNvPr id="13" name="Chart 12" descr="Chart 10. Outcomes by level and gender on courses lasting 160 hours or more">
          <a:extLst>
            <a:ext uri="{FF2B5EF4-FFF2-40B4-BE49-F238E27FC236}">
              <a16:creationId xmlns:a16="http://schemas.microsoft.com/office/drawing/2014/main" id="{43F187A7-AECA-4E9C-A275-2F2076D6299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2"/>
        </a:graphicData>
      </a:graphic>
    </xdr:graphicFrame>
    <xdr:clientData/>
  </xdr:twoCellAnchor>
  <xdr:twoCellAnchor>
    <xdr:from>
      <xdr:col>8</xdr:col>
      <xdr:colOff>0</xdr:colOff>
      <xdr:row>322</xdr:row>
      <xdr:rowOff>0</xdr:rowOff>
    </xdr:from>
    <xdr:to>
      <xdr:col>17</xdr:col>
      <xdr:colOff>608400</xdr:colOff>
      <xdr:row>345</xdr:row>
      <xdr:rowOff>0</xdr:rowOff>
    </xdr:to>
    <xdr:graphicFrame macro="">
      <xdr:nvGraphicFramePr>
        <xdr:cNvPr id="14" name="Chart 13" descr="Chart 11. Outcomes by key group on courses lasting 160 hours or more">
          <a:extLst>
            <a:ext uri="{FF2B5EF4-FFF2-40B4-BE49-F238E27FC236}">
              <a16:creationId xmlns:a16="http://schemas.microsoft.com/office/drawing/2014/main" id="{6D7E02B9-A273-4379-9408-CCF2AA6FED7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SFC">
      <a:dk1>
        <a:sysClr val="windowText" lastClr="000000"/>
      </a:dk1>
      <a:lt1>
        <a:sysClr val="window" lastClr="FFFFFF"/>
      </a:lt1>
      <a:dk2>
        <a:srgbClr val="000000"/>
      </a:dk2>
      <a:lt2>
        <a:srgbClr val="FFFFFF"/>
      </a:lt2>
      <a:accent1>
        <a:srgbClr val="2F1A45"/>
      </a:accent1>
      <a:accent2>
        <a:srgbClr val="873299"/>
      </a:accent2>
      <a:accent3>
        <a:srgbClr val="00A1AF"/>
      </a:accent3>
      <a:accent4>
        <a:srgbClr val="99D9DF"/>
      </a:accent4>
      <a:accent5>
        <a:srgbClr val="FFE900"/>
      </a:accent5>
      <a:accent6>
        <a:srgbClr val="BC91C6"/>
      </a:accent6>
      <a:hlink>
        <a:srgbClr val="0000FF"/>
      </a:hlink>
      <a:folHlink>
        <a:srgbClr val="800080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7C4C6E6-61A8-4791-A407-C735A5804385}">
  <dimension ref="A1:G348"/>
  <sheetViews>
    <sheetView showGridLines="0" tabSelected="1" topLeftCell="A309" zoomScaleNormal="100" workbookViewId="0">
      <selection activeCell="F14" sqref="F14"/>
    </sheetView>
  </sheetViews>
  <sheetFormatPr defaultRowHeight="14.5" x14ac:dyDescent="0.35"/>
  <cols>
    <col min="1" max="1" width="6.7265625" customWidth="1"/>
    <col min="2" max="2" width="47.81640625" customWidth="1"/>
    <col min="3" max="3" width="16.26953125" bestFit="1" customWidth="1"/>
    <col min="4" max="7" width="16.26953125" customWidth="1"/>
    <col min="24" max="24" width="43.7265625" bestFit="1" customWidth="1"/>
    <col min="25" max="25" width="27.81640625" bestFit="1" customWidth="1"/>
    <col min="26" max="26" width="21.1796875" bestFit="1" customWidth="1"/>
    <col min="27" max="27" width="22.26953125" bestFit="1" customWidth="1"/>
    <col min="28" max="32" width="45.26953125" bestFit="1" customWidth="1"/>
    <col min="33" max="34" width="11" bestFit="1" customWidth="1"/>
    <col min="35" max="59" width="45.26953125" bestFit="1" customWidth="1"/>
    <col min="60" max="60" width="32.81640625" bestFit="1" customWidth="1"/>
    <col min="61" max="61" width="27.1796875" bestFit="1" customWidth="1"/>
    <col min="62" max="62" width="26" bestFit="1" customWidth="1"/>
    <col min="63" max="63" width="16.7265625" bestFit="1" customWidth="1"/>
  </cols>
  <sheetData>
    <row r="1" spans="1:6" ht="26.25" customHeight="1" x14ac:dyDescent="0.35">
      <c r="A1" s="28" t="s">
        <v>0</v>
      </c>
    </row>
    <row r="2" spans="1:6" ht="15" customHeight="1" x14ac:dyDescent="0.35">
      <c r="A2" s="8"/>
    </row>
    <row r="3" spans="1:6" ht="26" x14ac:dyDescent="0.6">
      <c r="D3" s="4" t="s">
        <v>1</v>
      </c>
    </row>
    <row r="5" spans="1:6" x14ac:dyDescent="0.35">
      <c r="B5" s="21" t="s">
        <v>2</v>
      </c>
      <c r="C5" s="22">
        <v>2696</v>
      </c>
    </row>
    <row r="8" spans="1:6" x14ac:dyDescent="0.35">
      <c r="B8" s="3" t="s">
        <v>3</v>
      </c>
    </row>
    <row r="9" spans="1:6" ht="29" x14ac:dyDescent="0.35">
      <c r="B9" s="23" t="s">
        <v>4</v>
      </c>
      <c r="C9" s="23" t="s">
        <v>5</v>
      </c>
      <c r="D9" s="23" t="s">
        <v>6</v>
      </c>
      <c r="E9" s="23" t="s">
        <v>7</v>
      </c>
      <c r="F9" s="23" t="s">
        <v>8</v>
      </c>
    </row>
    <row r="10" spans="1:6" x14ac:dyDescent="0.35">
      <c r="B10" s="7" t="s">
        <v>9</v>
      </c>
      <c r="C10" s="16">
        <v>512</v>
      </c>
      <c r="D10" s="16">
        <v>129</v>
      </c>
      <c r="E10" s="16">
        <v>106</v>
      </c>
      <c r="F10" s="16">
        <v>747</v>
      </c>
    </row>
    <row r="11" spans="1:6" x14ac:dyDescent="0.35">
      <c r="B11" s="7" t="s">
        <v>10</v>
      </c>
      <c r="C11" s="16">
        <v>566</v>
      </c>
      <c r="D11" s="16">
        <v>124</v>
      </c>
      <c r="E11" s="16">
        <v>121</v>
      </c>
      <c r="F11" s="16">
        <v>811</v>
      </c>
    </row>
    <row r="12" spans="1:6" x14ac:dyDescent="0.35">
      <c r="B12" s="7" t="s">
        <v>11</v>
      </c>
      <c r="C12" s="16">
        <v>464</v>
      </c>
      <c r="D12" s="16">
        <v>132</v>
      </c>
      <c r="E12" s="16">
        <v>106</v>
      </c>
      <c r="F12" s="16">
        <v>702</v>
      </c>
    </row>
    <row r="13" spans="1:6" x14ac:dyDescent="0.35">
      <c r="B13" s="7" t="s">
        <v>12</v>
      </c>
      <c r="C13" s="27">
        <v>440</v>
      </c>
      <c r="D13" s="27">
        <v>99</v>
      </c>
      <c r="E13" s="27">
        <v>96</v>
      </c>
      <c r="F13" s="27">
        <v>635</v>
      </c>
    </row>
    <row r="14" spans="1:6" x14ac:dyDescent="0.35">
      <c r="B14" s="11" t="s">
        <v>13</v>
      </c>
      <c r="C14" s="17">
        <v>454</v>
      </c>
      <c r="D14" s="17">
        <v>98</v>
      </c>
      <c r="E14" s="17">
        <v>93</v>
      </c>
      <c r="F14" s="17">
        <v>645</v>
      </c>
    </row>
    <row r="15" spans="1:6" x14ac:dyDescent="0.35">
      <c r="B15" s="5"/>
    </row>
    <row r="16" spans="1:6" ht="29" x14ac:dyDescent="0.35">
      <c r="B16" s="23" t="s">
        <v>4</v>
      </c>
      <c r="C16" s="23" t="s">
        <v>14</v>
      </c>
      <c r="D16" s="23" t="s">
        <v>15</v>
      </c>
      <c r="E16" s="23" t="s">
        <v>16</v>
      </c>
      <c r="F16" s="23" t="s">
        <v>8</v>
      </c>
    </row>
    <row r="17" spans="2:6" x14ac:dyDescent="0.35">
      <c r="B17" s="7" t="s">
        <v>9</v>
      </c>
      <c r="C17" s="14">
        <v>0.68540829986613117</v>
      </c>
      <c r="D17" s="14">
        <v>0.17269076305220885</v>
      </c>
      <c r="E17" s="14">
        <v>0.14190093708165996</v>
      </c>
      <c r="F17" s="10">
        <v>747</v>
      </c>
    </row>
    <row r="18" spans="2:6" x14ac:dyDescent="0.35">
      <c r="B18" s="7" t="s">
        <v>10</v>
      </c>
      <c r="C18" s="14">
        <v>0.69790382244143034</v>
      </c>
      <c r="D18" s="14">
        <v>0.15289765721331688</v>
      </c>
      <c r="E18" s="14">
        <v>0.14919852034525277</v>
      </c>
      <c r="F18" s="10">
        <v>811</v>
      </c>
    </row>
    <row r="19" spans="2:6" x14ac:dyDescent="0.35">
      <c r="B19" s="7" t="s">
        <v>11</v>
      </c>
      <c r="C19" s="14">
        <v>0.66096866096866091</v>
      </c>
      <c r="D19" s="14">
        <v>0.18803418803418803</v>
      </c>
      <c r="E19" s="14">
        <v>0.150997150997151</v>
      </c>
      <c r="F19" s="10">
        <v>702</v>
      </c>
    </row>
    <row r="20" spans="2:6" x14ac:dyDescent="0.35">
      <c r="B20" s="7" t="s">
        <v>12</v>
      </c>
      <c r="C20" s="20">
        <v>0.69291338582677164</v>
      </c>
      <c r="D20" s="20">
        <v>0.15590551181102363</v>
      </c>
      <c r="E20" s="20">
        <v>0.15118110236220472</v>
      </c>
      <c r="F20" s="10">
        <v>635</v>
      </c>
    </row>
    <row r="21" spans="2:6" x14ac:dyDescent="0.35">
      <c r="B21" s="11" t="s">
        <v>13</v>
      </c>
      <c r="C21" s="15">
        <v>0.70387596899224802</v>
      </c>
      <c r="D21" s="15">
        <v>0.15193798449612403</v>
      </c>
      <c r="E21" s="15">
        <v>0.14418604651162792</v>
      </c>
      <c r="F21" s="12">
        <v>645</v>
      </c>
    </row>
    <row r="28" spans="2:6" x14ac:dyDescent="0.35">
      <c r="B28" s="3" t="s">
        <v>17</v>
      </c>
    </row>
    <row r="29" spans="2:6" ht="29" x14ac:dyDescent="0.35">
      <c r="B29" s="23" t="s">
        <v>4</v>
      </c>
      <c r="C29" s="23" t="s">
        <v>5</v>
      </c>
      <c r="D29" s="23" t="s">
        <v>6</v>
      </c>
      <c r="E29" s="23" t="s">
        <v>7</v>
      </c>
      <c r="F29" s="23" t="s">
        <v>8</v>
      </c>
    </row>
    <row r="30" spans="2:6" x14ac:dyDescent="0.35">
      <c r="B30" s="7" t="s">
        <v>9</v>
      </c>
      <c r="C30" s="10">
        <v>1935</v>
      </c>
      <c r="D30" s="10">
        <v>156</v>
      </c>
      <c r="E30" s="10">
        <v>82</v>
      </c>
      <c r="F30" s="10">
        <v>2173</v>
      </c>
    </row>
    <row r="31" spans="2:6" x14ac:dyDescent="0.35">
      <c r="B31" s="7" t="s">
        <v>10</v>
      </c>
      <c r="C31" s="10">
        <v>1000</v>
      </c>
      <c r="D31" s="10">
        <v>66</v>
      </c>
      <c r="E31" s="10">
        <v>45</v>
      </c>
      <c r="F31" s="10">
        <v>1111</v>
      </c>
    </row>
    <row r="32" spans="2:6" x14ac:dyDescent="0.35">
      <c r="B32" s="7" t="s">
        <v>11</v>
      </c>
      <c r="C32" s="10">
        <v>1012</v>
      </c>
      <c r="D32" s="10">
        <v>99</v>
      </c>
      <c r="E32" s="10">
        <v>46</v>
      </c>
      <c r="F32" s="10">
        <v>1157</v>
      </c>
    </row>
    <row r="33" spans="2:7" x14ac:dyDescent="0.35">
      <c r="B33" s="7" t="s">
        <v>12</v>
      </c>
      <c r="C33" s="10">
        <v>1656</v>
      </c>
      <c r="D33" s="10">
        <v>217</v>
      </c>
      <c r="E33" s="10">
        <v>57</v>
      </c>
      <c r="F33" s="10">
        <v>1930</v>
      </c>
    </row>
    <row r="34" spans="2:7" x14ac:dyDescent="0.35">
      <c r="B34" s="11" t="s">
        <v>13</v>
      </c>
      <c r="C34" s="12">
        <v>1753</v>
      </c>
      <c r="D34" s="12">
        <v>214</v>
      </c>
      <c r="E34" s="12">
        <v>84</v>
      </c>
      <c r="F34" s="12">
        <v>2051</v>
      </c>
    </row>
    <row r="35" spans="2:7" x14ac:dyDescent="0.35">
      <c r="B35" s="1"/>
    </row>
    <row r="36" spans="2:7" ht="30" customHeight="1" x14ac:dyDescent="0.35">
      <c r="B36" s="23" t="s">
        <v>4</v>
      </c>
      <c r="C36" s="23" t="s">
        <v>14</v>
      </c>
      <c r="D36" s="23" t="s">
        <v>15</v>
      </c>
      <c r="E36" s="23" t="s">
        <v>16</v>
      </c>
      <c r="F36" s="23" t="s">
        <v>8</v>
      </c>
    </row>
    <row r="37" spans="2:7" x14ac:dyDescent="0.35">
      <c r="B37" s="7" t="s">
        <v>9</v>
      </c>
      <c r="C37" s="14">
        <v>0.89047399907961344</v>
      </c>
      <c r="D37" s="14">
        <v>7.1790151863782792E-2</v>
      </c>
      <c r="E37" s="14">
        <v>3.7735849056603772E-2</v>
      </c>
      <c r="F37" s="10">
        <v>2173</v>
      </c>
    </row>
    <row r="38" spans="2:7" x14ac:dyDescent="0.35">
      <c r="B38" s="7" t="s">
        <v>10</v>
      </c>
      <c r="C38" s="14">
        <v>0.90009000900090008</v>
      </c>
      <c r="D38" s="14">
        <v>5.9405940594059403E-2</v>
      </c>
      <c r="E38" s="14">
        <v>4.0504050405040501E-2</v>
      </c>
      <c r="F38" s="10">
        <v>1111</v>
      </c>
    </row>
    <row r="39" spans="2:7" x14ac:dyDescent="0.35">
      <c r="B39" s="7" t="s">
        <v>11</v>
      </c>
      <c r="C39" s="14">
        <v>0.87467588591184098</v>
      </c>
      <c r="D39" s="14">
        <v>8.5566119273984442E-2</v>
      </c>
      <c r="E39" s="14">
        <v>3.9757994814174587E-2</v>
      </c>
      <c r="F39" s="10">
        <v>1157</v>
      </c>
    </row>
    <row r="40" spans="2:7" x14ac:dyDescent="0.35">
      <c r="B40" s="7" t="s">
        <v>12</v>
      </c>
      <c r="C40" s="20">
        <v>0.85803108808290152</v>
      </c>
      <c r="D40" s="20">
        <v>0.11243523316062176</v>
      </c>
      <c r="E40" s="20">
        <v>2.9533678756476684E-2</v>
      </c>
      <c r="F40" s="10">
        <v>1930</v>
      </c>
    </row>
    <row r="41" spans="2:7" x14ac:dyDescent="0.35">
      <c r="B41" s="11" t="s">
        <v>13</v>
      </c>
      <c r="C41" s="15">
        <v>0.85470502194051678</v>
      </c>
      <c r="D41" s="15">
        <v>0.10433934666016577</v>
      </c>
      <c r="E41" s="15">
        <v>4.0955631399317405E-2</v>
      </c>
      <c r="F41" s="12">
        <v>2051</v>
      </c>
    </row>
    <row r="46" spans="2:7" x14ac:dyDescent="0.35">
      <c r="B46" s="3" t="s">
        <v>18</v>
      </c>
    </row>
    <row r="47" spans="2:7" ht="30" customHeight="1" x14ac:dyDescent="0.35">
      <c r="B47" s="23" t="s">
        <v>4</v>
      </c>
      <c r="C47" s="23" t="s">
        <v>19</v>
      </c>
      <c r="D47" s="23" t="s">
        <v>5</v>
      </c>
      <c r="E47" s="23" t="s">
        <v>6</v>
      </c>
      <c r="F47" s="23" t="s">
        <v>7</v>
      </c>
      <c r="G47" s="23" t="s">
        <v>8</v>
      </c>
    </row>
    <row r="48" spans="2:7" ht="15" customHeight="1" x14ac:dyDescent="0.35">
      <c r="B48" s="7" t="s">
        <v>11</v>
      </c>
      <c r="C48" s="7"/>
      <c r="D48" s="10"/>
      <c r="E48" s="10"/>
      <c r="F48" s="10"/>
      <c r="G48" s="10"/>
    </row>
    <row r="49" spans="2:7" x14ac:dyDescent="0.35">
      <c r="B49" s="7"/>
      <c r="C49" s="7" t="s">
        <v>20</v>
      </c>
      <c r="D49" s="10"/>
      <c r="E49" s="10"/>
      <c r="F49" s="10"/>
      <c r="G49" s="10"/>
    </row>
    <row r="50" spans="2:7" x14ac:dyDescent="0.35">
      <c r="B50" s="7"/>
      <c r="C50" s="7" t="s">
        <v>21</v>
      </c>
      <c r="D50" s="10">
        <v>483</v>
      </c>
      <c r="E50" s="10">
        <v>6</v>
      </c>
      <c r="F50" s="10">
        <v>0</v>
      </c>
      <c r="G50" s="10">
        <v>489</v>
      </c>
    </row>
    <row r="51" spans="2:7" x14ac:dyDescent="0.35">
      <c r="B51" s="7"/>
      <c r="C51" s="7" t="s">
        <v>22</v>
      </c>
      <c r="D51" s="10">
        <v>46</v>
      </c>
      <c r="E51" s="10">
        <v>2</v>
      </c>
      <c r="F51" s="10">
        <v>0</v>
      </c>
      <c r="G51" s="10">
        <v>48</v>
      </c>
    </row>
    <row r="52" spans="2:7" x14ac:dyDescent="0.35">
      <c r="B52" s="7"/>
      <c r="C52" s="7" t="s">
        <v>23</v>
      </c>
      <c r="D52" s="10">
        <v>99</v>
      </c>
      <c r="E52" s="10">
        <v>30</v>
      </c>
      <c r="F52" s="10">
        <v>8</v>
      </c>
      <c r="G52" s="10">
        <v>137</v>
      </c>
    </row>
    <row r="53" spans="2:7" x14ac:dyDescent="0.35">
      <c r="B53" s="7"/>
      <c r="C53" s="7" t="s">
        <v>24</v>
      </c>
      <c r="D53" s="10">
        <v>173</v>
      </c>
      <c r="E53" s="10">
        <v>33</v>
      </c>
      <c r="F53" s="10">
        <v>21</v>
      </c>
      <c r="G53" s="10">
        <v>227</v>
      </c>
    </row>
    <row r="54" spans="2:7" x14ac:dyDescent="0.35">
      <c r="B54" s="7"/>
      <c r="C54" s="7" t="s">
        <v>25</v>
      </c>
      <c r="D54" s="10">
        <v>204</v>
      </c>
      <c r="E54" s="10">
        <v>28</v>
      </c>
      <c r="F54" s="10">
        <v>17</v>
      </c>
      <c r="G54" s="10">
        <v>249</v>
      </c>
    </row>
    <row r="55" spans="2:7" x14ac:dyDescent="0.35">
      <c r="B55" s="7" t="s">
        <v>12</v>
      </c>
      <c r="C55" s="7"/>
      <c r="D55" s="10"/>
      <c r="E55" s="10"/>
      <c r="F55" s="10"/>
      <c r="G55" s="10"/>
    </row>
    <row r="56" spans="2:7" x14ac:dyDescent="0.35">
      <c r="B56" s="7"/>
      <c r="C56" s="7" t="s">
        <v>20</v>
      </c>
      <c r="D56" s="10">
        <v>66</v>
      </c>
      <c r="E56" s="10">
        <v>8</v>
      </c>
      <c r="F56" s="10">
        <v>0</v>
      </c>
      <c r="G56" s="10">
        <v>74</v>
      </c>
    </row>
    <row r="57" spans="2:7" x14ac:dyDescent="0.35">
      <c r="B57" s="7"/>
      <c r="C57" s="7" t="s">
        <v>21</v>
      </c>
      <c r="D57" s="10">
        <v>839</v>
      </c>
      <c r="E57" s="10">
        <v>45</v>
      </c>
      <c r="F57" s="10">
        <v>3</v>
      </c>
      <c r="G57" s="10">
        <v>887</v>
      </c>
    </row>
    <row r="58" spans="2:7" x14ac:dyDescent="0.35">
      <c r="B58" s="7"/>
      <c r="C58" s="7" t="s">
        <v>22</v>
      </c>
      <c r="D58" s="10">
        <v>46</v>
      </c>
      <c r="E58" s="10">
        <v>1</v>
      </c>
      <c r="F58" s="10">
        <v>0</v>
      </c>
      <c r="G58" s="10">
        <v>47</v>
      </c>
    </row>
    <row r="59" spans="2:7" x14ac:dyDescent="0.35">
      <c r="B59" s="7"/>
      <c r="C59" s="7" t="s">
        <v>23</v>
      </c>
      <c r="D59" s="10">
        <v>60</v>
      </c>
      <c r="E59" s="10">
        <v>12</v>
      </c>
      <c r="F59" s="10">
        <v>5</v>
      </c>
      <c r="G59" s="10">
        <v>77</v>
      </c>
    </row>
    <row r="60" spans="2:7" x14ac:dyDescent="0.35">
      <c r="B60" s="7"/>
      <c r="C60" s="7" t="s">
        <v>24</v>
      </c>
      <c r="D60" s="10">
        <v>252</v>
      </c>
      <c r="E60" s="10">
        <v>115</v>
      </c>
      <c r="F60" s="10">
        <v>18</v>
      </c>
      <c r="G60" s="10">
        <v>385</v>
      </c>
    </row>
    <row r="61" spans="2:7" x14ac:dyDescent="0.35">
      <c r="B61" s="7"/>
      <c r="C61" s="7" t="s">
        <v>25</v>
      </c>
      <c r="D61" s="10">
        <v>393</v>
      </c>
      <c r="E61" s="10">
        <v>36</v>
      </c>
      <c r="F61" s="10">
        <v>31</v>
      </c>
      <c r="G61" s="10">
        <v>460</v>
      </c>
    </row>
    <row r="62" spans="2:7" x14ac:dyDescent="0.35">
      <c r="B62" s="7" t="s">
        <v>13</v>
      </c>
      <c r="C62" s="7"/>
      <c r="D62" s="10"/>
      <c r="E62" s="10"/>
      <c r="F62" s="10"/>
      <c r="G62" s="10"/>
    </row>
    <row r="63" spans="2:7" x14ac:dyDescent="0.35">
      <c r="B63" s="7"/>
      <c r="C63" s="7" t="s">
        <v>20</v>
      </c>
      <c r="D63" s="10">
        <v>91</v>
      </c>
      <c r="E63" s="10">
        <v>7</v>
      </c>
      <c r="F63" s="10">
        <v>0</v>
      </c>
      <c r="G63" s="10">
        <v>98</v>
      </c>
    </row>
    <row r="64" spans="2:7" x14ac:dyDescent="0.35">
      <c r="B64" s="7"/>
      <c r="C64" s="7" t="s">
        <v>21</v>
      </c>
      <c r="D64" s="10">
        <v>1036</v>
      </c>
      <c r="E64" s="10">
        <v>74</v>
      </c>
      <c r="F64" s="10">
        <v>0</v>
      </c>
      <c r="G64" s="10">
        <v>1110</v>
      </c>
    </row>
    <row r="65" spans="2:7" x14ac:dyDescent="0.35">
      <c r="B65" s="7"/>
      <c r="C65" s="7" t="s">
        <v>22</v>
      </c>
      <c r="D65" s="10">
        <v>29</v>
      </c>
      <c r="E65" s="10">
        <v>1</v>
      </c>
      <c r="F65" s="10">
        <v>1</v>
      </c>
      <c r="G65" s="10">
        <v>31</v>
      </c>
    </row>
    <row r="66" spans="2:7" x14ac:dyDescent="0.35">
      <c r="B66" s="7"/>
      <c r="C66" s="7" t="s">
        <v>23</v>
      </c>
      <c r="D66" s="10">
        <v>66</v>
      </c>
      <c r="E66" s="10">
        <v>83</v>
      </c>
      <c r="F66" s="10">
        <v>32</v>
      </c>
      <c r="G66" s="10">
        <v>181</v>
      </c>
    </row>
    <row r="67" spans="2:7" x14ac:dyDescent="0.35">
      <c r="B67" s="7"/>
      <c r="C67" s="7" t="s">
        <v>24</v>
      </c>
      <c r="D67" s="10">
        <v>235</v>
      </c>
      <c r="E67" s="10">
        <v>40</v>
      </c>
      <c r="F67" s="10">
        <v>17</v>
      </c>
      <c r="G67" s="10">
        <v>292</v>
      </c>
    </row>
    <row r="68" spans="2:7" x14ac:dyDescent="0.35">
      <c r="B68" s="11"/>
      <c r="C68" s="11" t="s">
        <v>25</v>
      </c>
      <c r="D68" s="12">
        <v>296</v>
      </c>
      <c r="E68" s="12">
        <v>9</v>
      </c>
      <c r="F68" s="12">
        <v>34</v>
      </c>
      <c r="G68" s="12">
        <v>339</v>
      </c>
    </row>
    <row r="70" spans="2:7" ht="29" x14ac:dyDescent="0.35">
      <c r="B70" s="23" t="s">
        <v>4</v>
      </c>
      <c r="C70" s="23" t="s">
        <v>19</v>
      </c>
      <c r="D70" s="23" t="s">
        <v>14</v>
      </c>
      <c r="E70" s="23" t="s">
        <v>15</v>
      </c>
      <c r="F70" s="23" t="s">
        <v>16</v>
      </c>
      <c r="G70" s="23" t="s">
        <v>8</v>
      </c>
    </row>
    <row r="71" spans="2:7" ht="15" customHeight="1" x14ac:dyDescent="0.35">
      <c r="B71" s="7" t="s">
        <v>11</v>
      </c>
      <c r="C71" s="7"/>
      <c r="D71" s="25"/>
      <c r="E71" s="25"/>
      <c r="F71" s="25"/>
      <c r="G71" s="10"/>
    </row>
    <row r="72" spans="2:7" x14ac:dyDescent="0.35">
      <c r="B72" s="7"/>
      <c r="C72" s="7" t="s">
        <v>20</v>
      </c>
      <c r="D72" s="25"/>
      <c r="E72" s="25"/>
      <c r="F72" s="25"/>
      <c r="G72" s="10"/>
    </row>
    <row r="73" spans="2:7" x14ac:dyDescent="0.35">
      <c r="B73" s="7"/>
      <c r="C73" s="7" t="s">
        <v>21</v>
      </c>
      <c r="D73" s="25">
        <v>0.98773006134969321</v>
      </c>
      <c r="E73" s="25">
        <v>1.2269938650306749E-2</v>
      </c>
      <c r="F73" s="25">
        <v>0</v>
      </c>
      <c r="G73" s="10">
        <v>489</v>
      </c>
    </row>
    <row r="74" spans="2:7" x14ac:dyDescent="0.35">
      <c r="B74" s="7"/>
      <c r="C74" s="7" t="s">
        <v>22</v>
      </c>
      <c r="D74" s="25">
        <v>0.95833333333333337</v>
      </c>
      <c r="E74" s="25">
        <v>4.1666666666666664E-2</v>
      </c>
      <c r="F74" s="25">
        <v>0</v>
      </c>
      <c r="G74" s="10">
        <v>48</v>
      </c>
    </row>
    <row r="75" spans="2:7" x14ac:dyDescent="0.35">
      <c r="B75" s="7"/>
      <c r="C75" s="7" t="s">
        <v>23</v>
      </c>
      <c r="D75" s="25">
        <v>0.72262773722627738</v>
      </c>
      <c r="E75" s="25">
        <v>0.21897810218978103</v>
      </c>
      <c r="F75" s="25">
        <v>5.8394160583941604E-2</v>
      </c>
      <c r="G75" s="10">
        <v>137</v>
      </c>
    </row>
    <row r="76" spans="2:7" x14ac:dyDescent="0.35">
      <c r="B76" s="7"/>
      <c r="C76" s="7" t="s">
        <v>24</v>
      </c>
      <c r="D76" s="25">
        <v>0.76211453744493396</v>
      </c>
      <c r="E76" s="25">
        <v>0.14537444933920704</v>
      </c>
      <c r="F76" s="25">
        <v>9.2511013215859028E-2</v>
      </c>
      <c r="G76" s="10">
        <v>227</v>
      </c>
    </row>
    <row r="77" spans="2:7" x14ac:dyDescent="0.35">
      <c r="B77" s="7"/>
      <c r="C77" s="7" t="s">
        <v>25</v>
      </c>
      <c r="D77" s="25">
        <v>0.81927710843373491</v>
      </c>
      <c r="E77" s="25">
        <v>0.11244979919678715</v>
      </c>
      <c r="F77" s="25">
        <v>6.8273092369477914E-2</v>
      </c>
      <c r="G77" s="10">
        <v>249</v>
      </c>
    </row>
    <row r="78" spans="2:7" x14ac:dyDescent="0.35">
      <c r="B78" s="7" t="s">
        <v>12</v>
      </c>
      <c r="C78" s="7"/>
      <c r="D78" s="25"/>
      <c r="E78" s="25"/>
      <c r="F78" s="25"/>
      <c r="G78" s="10"/>
    </row>
    <row r="79" spans="2:7" x14ac:dyDescent="0.35">
      <c r="B79" s="7"/>
      <c r="C79" s="7" t="s">
        <v>20</v>
      </c>
      <c r="D79" s="25">
        <v>0.89189189189189189</v>
      </c>
      <c r="E79" s="25">
        <v>0.10810810810810811</v>
      </c>
      <c r="F79" s="25">
        <v>0</v>
      </c>
      <c r="G79" s="10">
        <v>74</v>
      </c>
    </row>
    <row r="80" spans="2:7" x14ac:dyDescent="0.35">
      <c r="B80" s="7"/>
      <c r="C80" s="7" t="s">
        <v>21</v>
      </c>
      <c r="D80" s="25">
        <v>0.94588500563697853</v>
      </c>
      <c r="E80" s="25">
        <v>5.0732807215332583E-2</v>
      </c>
      <c r="F80" s="25">
        <v>3.3821871476888386E-3</v>
      </c>
      <c r="G80" s="10">
        <v>887</v>
      </c>
    </row>
    <row r="81" spans="2:7" x14ac:dyDescent="0.35">
      <c r="B81" s="7"/>
      <c r="C81" s="7" t="s">
        <v>22</v>
      </c>
      <c r="D81" s="25">
        <v>0.97872340425531912</v>
      </c>
      <c r="E81" s="25">
        <v>2.1276595744680851E-2</v>
      </c>
      <c r="F81" s="25">
        <v>0</v>
      </c>
      <c r="G81" s="10">
        <v>47</v>
      </c>
    </row>
    <row r="82" spans="2:7" x14ac:dyDescent="0.35">
      <c r="B82" s="7"/>
      <c r="C82" s="7" t="s">
        <v>23</v>
      </c>
      <c r="D82" s="25">
        <v>0.77922077922077926</v>
      </c>
      <c r="E82" s="25">
        <v>0.15584415584415584</v>
      </c>
      <c r="F82" s="25">
        <v>6.4935064935064929E-2</v>
      </c>
      <c r="G82" s="10">
        <v>77</v>
      </c>
    </row>
    <row r="83" spans="2:7" x14ac:dyDescent="0.35">
      <c r="B83" s="7"/>
      <c r="C83" s="7" t="s">
        <v>24</v>
      </c>
      <c r="D83" s="25">
        <v>0.65454545454545454</v>
      </c>
      <c r="E83" s="25">
        <v>0.29870129870129869</v>
      </c>
      <c r="F83" s="25">
        <v>4.6753246753246755E-2</v>
      </c>
      <c r="G83" s="10">
        <v>385</v>
      </c>
    </row>
    <row r="84" spans="2:7" x14ac:dyDescent="0.35">
      <c r="B84" s="7"/>
      <c r="C84" s="7" t="s">
        <v>25</v>
      </c>
      <c r="D84" s="25">
        <v>0.85434782608695647</v>
      </c>
      <c r="E84" s="25">
        <v>7.8260869565217397E-2</v>
      </c>
      <c r="F84" s="25">
        <v>6.7391304347826086E-2</v>
      </c>
      <c r="G84" s="10">
        <v>460</v>
      </c>
    </row>
    <row r="85" spans="2:7" x14ac:dyDescent="0.35">
      <c r="B85" s="7" t="s">
        <v>13</v>
      </c>
      <c r="C85" s="7"/>
      <c r="D85" s="25"/>
      <c r="E85" s="25"/>
      <c r="F85" s="25"/>
      <c r="G85" s="10"/>
    </row>
    <row r="86" spans="2:7" x14ac:dyDescent="0.35">
      <c r="B86" s="7"/>
      <c r="C86" s="7" t="s">
        <v>20</v>
      </c>
      <c r="D86" s="25">
        <v>0.9285714285714286</v>
      </c>
      <c r="E86" s="25">
        <v>7.1428571428571425E-2</v>
      </c>
      <c r="F86" s="25">
        <v>0</v>
      </c>
      <c r="G86" s="10">
        <v>98</v>
      </c>
    </row>
    <row r="87" spans="2:7" x14ac:dyDescent="0.35">
      <c r="B87" s="7"/>
      <c r="C87" s="7" t="s">
        <v>21</v>
      </c>
      <c r="D87" s="25">
        <v>0.93333333333333335</v>
      </c>
      <c r="E87" s="25">
        <v>6.6666666666666666E-2</v>
      </c>
      <c r="F87" s="25">
        <v>0</v>
      </c>
      <c r="G87" s="10">
        <v>1110</v>
      </c>
    </row>
    <row r="88" spans="2:7" x14ac:dyDescent="0.35">
      <c r="B88" s="7"/>
      <c r="C88" s="7" t="s">
        <v>22</v>
      </c>
      <c r="D88" s="25">
        <v>0.93548387096774188</v>
      </c>
      <c r="E88" s="25">
        <v>3.2258064516129031E-2</v>
      </c>
      <c r="F88" s="25">
        <v>3.2258064516129031E-2</v>
      </c>
      <c r="G88" s="10">
        <v>31</v>
      </c>
    </row>
    <row r="89" spans="2:7" x14ac:dyDescent="0.35">
      <c r="B89" s="7"/>
      <c r="C89" s="7" t="s">
        <v>23</v>
      </c>
      <c r="D89" s="25">
        <v>0.36464088397790057</v>
      </c>
      <c r="E89" s="25">
        <v>0.4585635359116022</v>
      </c>
      <c r="F89" s="25">
        <v>0.17679558011049723</v>
      </c>
      <c r="G89" s="10">
        <v>181</v>
      </c>
    </row>
    <row r="90" spans="2:7" x14ac:dyDescent="0.35">
      <c r="B90" s="7"/>
      <c r="C90" s="7" t="s">
        <v>24</v>
      </c>
      <c r="D90" s="25">
        <v>0.8047945205479452</v>
      </c>
      <c r="E90" s="25">
        <v>0.13698630136986301</v>
      </c>
      <c r="F90" s="25">
        <v>5.8219178082191778E-2</v>
      </c>
      <c r="G90" s="10">
        <v>292</v>
      </c>
    </row>
    <row r="91" spans="2:7" x14ac:dyDescent="0.35">
      <c r="B91" s="11"/>
      <c r="C91" s="11" t="s">
        <v>25</v>
      </c>
      <c r="D91" s="26">
        <v>0.87315634218289084</v>
      </c>
      <c r="E91" s="26">
        <v>2.6548672566371681E-2</v>
      </c>
      <c r="F91" s="26">
        <v>0.10029498525073746</v>
      </c>
      <c r="G91" s="12">
        <v>339</v>
      </c>
    </row>
    <row r="96" spans="2:7" x14ac:dyDescent="0.35">
      <c r="B96" s="3" t="s">
        <v>26</v>
      </c>
    </row>
    <row r="97" spans="2:6" ht="30" customHeight="1" x14ac:dyDescent="0.35">
      <c r="B97" s="23" t="s">
        <v>27</v>
      </c>
      <c r="C97" s="23" t="s">
        <v>28</v>
      </c>
      <c r="D97" s="23" t="s">
        <v>29</v>
      </c>
    </row>
    <row r="98" spans="2:6" x14ac:dyDescent="0.35">
      <c r="B98" s="7" t="s">
        <v>30</v>
      </c>
      <c r="C98" s="10">
        <v>6</v>
      </c>
      <c r="D98" s="14">
        <v>4.0816326530612242E-2</v>
      </c>
    </row>
    <row r="99" spans="2:6" x14ac:dyDescent="0.35">
      <c r="B99" s="7" t="s">
        <v>31</v>
      </c>
      <c r="C99" s="10">
        <v>28</v>
      </c>
      <c r="D99" s="14">
        <v>0.19047619047619047</v>
      </c>
    </row>
    <row r="100" spans="2:6" x14ac:dyDescent="0.35">
      <c r="B100" s="7" t="s">
        <v>32</v>
      </c>
      <c r="C100" s="10">
        <v>30</v>
      </c>
      <c r="D100" s="14">
        <v>0.20408163265306123</v>
      </c>
    </row>
    <row r="101" spans="2:6" x14ac:dyDescent="0.35">
      <c r="B101" s="7" t="s">
        <v>33</v>
      </c>
      <c r="C101" s="10">
        <v>51</v>
      </c>
      <c r="D101" s="14">
        <v>0.34693877551020408</v>
      </c>
    </row>
    <row r="102" spans="2:6" x14ac:dyDescent="0.35">
      <c r="B102" s="11" t="s">
        <v>34</v>
      </c>
      <c r="C102" s="12">
        <v>32</v>
      </c>
      <c r="D102" s="15">
        <v>0.21768707482993196</v>
      </c>
    </row>
    <row r="103" spans="2:6" x14ac:dyDescent="0.35">
      <c r="D103" s="2"/>
    </row>
    <row r="109" spans="2:6" ht="15" customHeight="1" x14ac:dyDescent="0.35">
      <c r="B109" s="3" t="s">
        <v>35</v>
      </c>
    </row>
    <row r="110" spans="2:6" ht="29" x14ac:dyDescent="0.35">
      <c r="B110" s="23" t="s">
        <v>4</v>
      </c>
      <c r="C110" s="23" t="s">
        <v>5</v>
      </c>
      <c r="D110" s="23" t="s">
        <v>6</v>
      </c>
      <c r="E110" s="23" t="s">
        <v>7</v>
      </c>
      <c r="F110" s="23" t="s">
        <v>8</v>
      </c>
    </row>
    <row r="111" spans="2:6" x14ac:dyDescent="0.35">
      <c r="B111" s="7"/>
      <c r="C111" s="10"/>
      <c r="D111" s="10"/>
      <c r="E111" s="10"/>
      <c r="F111" s="10"/>
    </row>
    <row r="112" spans="2:6" x14ac:dyDescent="0.35">
      <c r="B112" s="7"/>
      <c r="C112" s="10"/>
      <c r="D112" s="10"/>
      <c r="E112" s="10"/>
      <c r="F112" s="10"/>
    </row>
    <row r="113" spans="2:6" x14ac:dyDescent="0.35">
      <c r="B113" s="7"/>
      <c r="C113" s="10"/>
      <c r="D113" s="10"/>
      <c r="E113" s="10"/>
      <c r="F113" s="10"/>
    </row>
    <row r="114" spans="2:6" x14ac:dyDescent="0.35">
      <c r="B114" s="7"/>
      <c r="C114" s="10"/>
      <c r="D114" s="10"/>
      <c r="E114" s="10"/>
      <c r="F114" s="10"/>
    </row>
    <row r="115" spans="2:6" x14ac:dyDescent="0.35">
      <c r="B115" s="11"/>
      <c r="C115" s="12"/>
      <c r="D115" s="12"/>
      <c r="E115" s="12"/>
      <c r="F115" s="12"/>
    </row>
    <row r="116" spans="2:6" ht="15" customHeight="1" x14ac:dyDescent="0.35"/>
    <row r="117" spans="2:6" ht="29" x14ac:dyDescent="0.35">
      <c r="B117" s="23" t="s">
        <v>4</v>
      </c>
      <c r="C117" s="23" t="s">
        <v>14</v>
      </c>
      <c r="D117" s="23" t="s">
        <v>15</v>
      </c>
      <c r="E117" s="23" t="s">
        <v>16</v>
      </c>
      <c r="F117" s="23" t="s">
        <v>8</v>
      </c>
    </row>
    <row r="118" spans="2:6" x14ac:dyDescent="0.35">
      <c r="B118" s="7"/>
      <c r="C118" s="14"/>
      <c r="D118" s="14"/>
      <c r="E118" s="14"/>
      <c r="F118" s="10"/>
    </row>
    <row r="119" spans="2:6" x14ac:dyDescent="0.35">
      <c r="B119" s="7"/>
      <c r="C119" s="14"/>
      <c r="D119" s="14"/>
      <c r="E119" s="14"/>
      <c r="F119" s="10"/>
    </row>
    <row r="120" spans="2:6" x14ac:dyDescent="0.35">
      <c r="B120" s="7"/>
      <c r="C120" s="14"/>
      <c r="D120" s="14"/>
      <c r="E120" s="14"/>
      <c r="F120" s="10"/>
    </row>
    <row r="121" spans="2:6" x14ac:dyDescent="0.35">
      <c r="B121" s="7"/>
      <c r="C121" s="20"/>
      <c r="D121" s="20"/>
      <c r="E121" s="20"/>
      <c r="F121" s="10"/>
    </row>
    <row r="122" spans="2:6" x14ac:dyDescent="0.35">
      <c r="B122" s="11"/>
      <c r="C122" s="15"/>
      <c r="D122" s="15"/>
      <c r="E122" s="15"/>
      <c r="F122" s="12"/>
    </row>
    <row r="129" spans="2:6" x14ac:dyDescent="0.35">
      <c r="B129" s="3" t="s">
        <v>36</v>
      </c>
    </row>
    <row r="130" spans="2:6" ht="30" customHeight="1" x14ac:dyDescent="0.35">
      <c r="B130" s="23" t="s">
        <v>4</v>
      </c>
      <c r="C130" s="23" t="s">
        <v>5</v>
      </c>
      <c r="D130" s="23" t="s">
        <v>6</v>
      </c>
      <c r="E130" s="23" t="s">
        <v>7</v>
      </c>
      <c r="F130" s="23" t="s">
        <v>8</v>
      </c>
    </row>
    <row r="131" spans="2:6" x14ac:dyDescent="0.35">
      <c r="B131" s="7"/>
      <c r="C131" s="10"/>
      <c r="D131" s="10"/>
      <c r="E131" s="10"/>
      <c r="F131" s="10"/>
    </row>
    <row r="132" spans="2:6" x14ac:dyDescent="0.35">
      <c r="B132" s="7"/>
      <c r="C132" s="10"/>
      <c r="D132" s="10"/>
      <c r="E132" s="10"/>
      <c r="F132" s="10"/>
    </row>
    <row r="133" spans="2:6" x14ac:dyDescent="0.35">
      <c r="B133" s="7"/>
      <c r="C133" s="10"/>
      <c r="D133" s="10"/>
      <c r="E133" s="10"/>
      <c r="F133" s="10"/>
    </row>
    <row r="134" spans="2:6" x14ac:dyDescent="0.35">
      <c r="B134" s="7"/>
      <c r="C134" s="10"/>
      <c r="D134" s="10"/>
      <c r="E134" s="10"/>
      <c r="F134" s="10"/>
    </row>
    <row r="135" spans="2:6" x14ac:dyDescent="0.35">
      <c r="B135" s="11"/>
      <c r="C135" s="12"/>
      <c r="D135" s="12"/>
      <c r="E135" s="12"/>
      <c r="F135" s="12"/>
    </row>
    <row r="137" spans="2:6" ht="30" customHeight="1" x14ac:dyDescent="0.35">
      <c r="B137" s="23" t="s">
        <v>4</v>
      </c>
      <c r="C137" s="23" t="s">
        <v>14</v>
      </c>
      <c r="D137" s="23" t="s">
        <v>15</v>
      </c>
      <c r="E137" s="23" t="s">
        <v>16</v>
      </c>
      <c r="F137" s="23" t="s">
        <v>8</v>
      </c>
    </row>
    <row r="138" spans="2:6" x14ac:dyDescent="0.35">
      <c r="B138" s="7"/>
      <c r="C138" s="14"/>
      <c r="D138" s="14"/>
      <c r="E138" s="14"/>
      <c r="F138" s="10"/>
    </row>
    <row r="139" spans="2:6" x14ac:dyDescent="0.35">
      <c r="B139" s="7"/>
      <c r="C139" s="14"/>
      <c r="D139" s="14"/>
      <c r="E139" s="14"/>
      <c r="F139" s="10"/>
    </row>
    <row r="140" spans="2:6" x14ac:dyDescent="0.35">
      <c r="B140" s="7"/>
      <c r="C140" s="14"/>
      <c r="D140" s="14"/>
      <c r="E140" s="14"/>
      <c r="F140" s="10"/>
    </row>
    <row r="141" spans="2:6" x14ac:dyDescent="0.35">
      <c r="B141" s="7"/>
      <c r="C141" s="20"/>
      <c r="D141" s="20"/>
      <c r="E141" s="20"/>
      <c r="F141" s="10"/>
    </row>
    <row r="142" spans="2:6" x14ac:dyDescent="0.35">
      <c r="B142" s="11"/>
      <c r="C142" s="15"/>
      <c r="D142" s="15"/>
      <c r="E142" s="15"/>
      <c r="F142" s="12"/>
    </row>
    <row r="147" spans="2:7" x14ac:dyDescent="0.35">
      <c r="B147" s="3" t="s">
        <v>37</v>
      </c>
    </row>
    <row r="148" spans="2:7" ht="30" customHeight="1" x14ac:dyDescent="0.35">
      <c r="B148" s="23" t="s">
        <v>4</v>
      </c>
      <c r="C148" s="23" t="s">
        <v>19</v>
      </c>
      <c r="D148" s="23" t="s">
        <v>5</v>
      </c>
      <c r="E148" s="23" t="s">
        <v>6</v>
      </c>
      <c r="F148" s="23" t="s">
        <v>7</v>
      </c>
      <c r="G148" s="23" t="s">
        <v>8</v>
      </c>
    </row>
    <row r="149" spans="2:7" x14ac:dyDescent="0.35">
      <c r="B149" s="7"/>
      <c r="C149" s="7"/>
      <c r="D149" s="10"/>
      <c r="E149" s="10"/>
      <c r="F149" s="10"/>
      <c r="G149" s="10"/>
    </row>
    <row r="150" spans="2:7" x14ac:dyDescent="0.35">
      <c r="B150" s="7"/>
      <c r="C150" s="7"/>
      <c r="D150" s="10"/>
      <c r="E150" s="10"/>
      <c r="F150" s="10"/>
      <c r="G150" s="10"/>
    </row>
    <row r="151" spans="2:7" x14ac:dyDescent="0.35">
      <c r="B151" s="7"/>
      <c r="C151" s="7"/>
      <c r="D151" s="10"/>
      <c r="E151" s="10"/>
      <c r="F151" s="10"/>
      <c r="G151" s="10"/>
    </row>
    <row r="152" spans="2:7" x14ac:dyDescent="0.35">
      <c r="B152" s="7"/>
      <c r="C152" s="7"/>
      <c r="D152" s="10"/>
      <c r="E152" s="10"/>
      <c r="F152" s="10"/>
      <c r="G152" s="10"/>
    </row>
    <row r="153" spans="2:7" x14ac:dyDescent="0.35">
      <c r="B153" s="7"/>
      <c r="C153" s="7"/>
      <c r="D153" s="10"/>
      <c r="E153" s="10"/>
      <c r="F153" s="10"/>
      <c r="G153" s="10"/>
    </row>
    <row r="154" spans="2:7" x14ac:dyDescent="0.35">
      <c r="B154" s="7"/>
      <c r="C154" s="7"/>
      <c r="D154" s="10"/>
      <c r="E154" s="10"/>
      <c r="F154" s="10"/>
      <c r="G154" s="10"/>
    </row>
    <row r="155" spans="2:7" x14ac:dyDescent="0.35">
      <c r="B155" s="7"/>
      <c r="C155" s="7"/>
      <c r="D155" s="10"/>
      <c r="E155" s="10"/>
      <c r="F155" s="10"/>
      <c r="G155" s="10"/>
    </row>
    <row r="156" spans="2:7" x14ac:dyDescent="0.35">
      <c r="B156" s="7"/>
      <c r="C156" s="7"/>
      <c r="D156" s="10"/>
      <c r="E156" s="10"/>
      <c r="F156" s="10"/>
      <c r="G156" s="10"/>
    </row>
    <row r="157" spans="2:7" x14ac:dyDescent="0.35">
      <c r="B157" s="7"/>
      <c r="C157" s="7"/>
      <c r="D157" s="10"/>
      <c r="E157" s="10"/>
      <c r="F157" s="10"/>
      <c r="G157" s="10"/>
    </row>
    <row r="158" spans="2:7" x14ac:dyDescent="0.35">
      <c r="B158" s="7"/>
      <c r="C158" s="7"/>
      <c r="D158" s="10"/>
      <c r="E158" s="10"/>
      <c r="F158" s="10"/>
      <c r="G158" s="10"/>
    </row>
    <row r="159" spans="2:7" x14ac:dyDescent="0.35">
      <c r="B159" s="7"/>
      <c r="C159" s="7"/>
      <c r="D159" s="10"/>
      <c r="E159" s="10"/>
      <c r="F159" s="10"/>
      <c r="G159" s="10"/>
    </row>
    <row r="160" spans="2:7" x14ac:dyDescent="0.35">
      <c r="B160" s="7"/>
      <c r="C160" s="7"/>
      <c r="D160" s="10"/>
      <c r="E160" s="10"/>
      <c r="F160" s="10"/>
      <c r="G160" s="10"/>
    </row>
    <row r="161" spans="2:7" x14ac:dyDescent="0.35">
      <c r="B161" s="7"/>
      <c r="C161" s="7"/>
      <c r="D161" s="10"/>
      <c r="E161" s="10"/>
      <c r="F161" s="10"/>
      <c r="G161" s="10"/>
    </row>
    <row r="162" spans="2:7" x14ac:dyDescent="0.35">
      <c r="B162" s="7"/>
      <c r="C162" s="7"/>
      <c r="D162" s="10"/>
      <c r="E162" s="10"/>
      <c r="F162" s="10"/>
      <c r="G162" s="10"/>
    </row>
    <row r="163" spans="2:7" x14ac:dyDescent="0.35">
      <c r="B163" s="7"/>
      <c r="C163" s="7"/>
      <c r="D163" s="10"/>
      <c r="E163" s="10"/>
      <c r="F163" s="10"/>
      <c r="G163" s="10"/>
    </row>
    <row r="164" spans="2:7" x14ac:dyDescent="0.35">
      <c r="B164" s="7"/>
      <c r="C164" s="7"/>
      <c r="D164" s="10"/>
      <c r="E164" s="10"/>
      <c r="F164" s="10"/>
      <c r="G164" s="10"/>
    </row>
    <row r="165" spans="2:7" x14ac:dyDescent="0.35">
      <c r="B165" s="7"/>
      <c r="C165" s="7"/>
      <c r="D165" s="10"/>
      <c r="E165" s="10"/>
      <c r="F165" s="10"/>
      <c r="G165" s="10"/>
    </row>
    <row r="166" spans="2:7" x14ac:dyDescent="0.35">
      <c r="B166" s="11"/>
      <c r="C166" s="11"/>
      <c r="D166" s="12"/>
      <c r="E166" s="12"/>
      <c r="F166" s="12"/>
      <c r="G166" s="12"/>
    </row>
    <row r="168" spans="2:7" ht="30" customHeight="1" x14ac:dyDescent="0.35">
      <c r="B168" s="23" t="s">
        <v>4</v>
      </c>
      <c r="C168" s="23" t="s">
        <v>19</v>
      </c>
      <c r="D168" s="23" t="s">
        <v>14</v>
      </c>
      <c r="E168" s="23" t="s">
        <v>15</v>
      </c>
      <c r="F168" s="23" t="s">
        <v>16</v>
      </c>
      <c r="G168" s="23" t="s">
        <v>8</v>
      </c>
    </row>
    <row r="169" spans="2:7" x14ac:dyDescent="0.35">
      <c r="B169" s="7"/>
      <c r="C169" s="7"/>
      <c r="D169" s="25"/>
      <c r="E169" s="25"/>
      <c r="F169" s="25"/>
      <c r="G169" s="10"/>
    </row>
    <row r="170" spans="2:7" x14ac:dyDescent="0.35">
      <c r="B170" s="7"/>
      <c r="C170" s="7"/>
      <c r="D170" s="25"/>
      <c r="E170" s="25"/>
      <c r="F170" s="25"/>
      <c r="G170" s="10"/>
    </row>
    <row r="171" spans="2:7" x14ac:dyDescent="0.35">
      <c r="B171" s="7"/>
      <c r="C171" s="7"/>
      <c r="D171" s="25"/>
      <c r="E171" s="25"/>
      <c r="F171" s="25"/>
      <c r="G171" s="10"/>
    </row>
    <row r="172" spans="2:7" x14ac:dyDescent="0.35">
      <c r="B172" s="7"/>
      <c r="C172" s="7"/>
      <c r="D172" s="25"/>
      <c r="E172" s="25"/>
      <c r="F172" s="25"/>
      <c r="G172" s="10"/>
    </row>
    <row r="173" spans="2:7" x14ac:dyDescent="0.35">
      <c r="B173" s="7"/>
      <c r="C173" s="7"/>
      <c r="D173" s="25"/>
      <c r="E173" s="25"/>
      <c r="F173" s="25"/>
      <c r="G173" s="10"/>
    </row>
    <row r="174" spans="2:7" x14ac:dyDescent="0.35">
      <c r="B174" s="7"/>
      <c r="C174" s="7"/>
      <c r="D174" s="25"/>
      <c r="E174" s="25"/>
      <c r="F174" s="25"/>
      <c r="G174" s="10"/>
    </row>
    <row r="175" spans="2:7" x14ac:dyDescent="0.35">
      <c r="B175" s="7"/>
      <c r="C175" s="7"/>
      <c r="D175" s="25"/>
      <c r="E175" s="25"/>
      <c r="F175" s="25"/>
      <c r="G175" s="10"/>
    </row>
    <row r="176" spans="2:7" x14ac:dyDescent="0.35">
      <c r="B176" s="7"/>
      <c r="C176" s="7"/>
      <c r="D176" s="25"/>
      <c r="E176" s="25"/>
      <c r="F176" s="25"/>
      <c r="G176" s="10"/>
    </row>
    <row r="177" spans="2:7" x14ac:dyDescent="0.35">
      <c r="B177" s="7"/>
      <c r="C177" s="7"/>
      <c r="D177" s="25"/>
      <c r="E177" s="25"/>
      <c r="F177" s="25"/>
      <c r="G177" s="10"/>
    </row>
    <row r="178" spans="2:7" x14ac:dyDescent="0.35">
      <c r="B178" s="7"/>
      <c r="C178" s="7"/>
      <c r="D178" s="25"/>
      <c r="E178" s="25"/>
      <c r="F178" s="25"/>
      <c r="G178" s="10"/>
    </row>
    <row r="179" spans="2:7" x14ac:dyDescent="0.35">
      <c r="B179" s="7"/>
      <c r="C179" s="7"/>
      <c r="D179" s="25"/>
      <c r="E179" s="25"/>
      <c r="F179" s="25"/>
      <c r="G179" s="10"/>
    </row>
    <row r="180" spans="2:7" x14ac:dyDescent="0.35">
      <c r="B180" s="7"/>
      <c r="C180" s="7"/>
      <c r="D180" s="25"/>
      <c r="E180" s="25"/>
      <c r="F180" s="25"/>
      <c r="G180" s="10"/>
    </row>
    <row r="181" spans="2:7" x14ac:dyDescent="0.35">
      <c r="B181" s="7"/>
      <c r="C181" s="7"/>
      <c r="D181" s="25"/>
      <c r="E181" s="25"/>
      <c r="F181" s="25"/>
      <c r="G181" s="10"/>
    </row>
    <row r="182" spans="2:7" x14ac:dyDescent="0.35">
      <c r="B182" s="7"/>
      <c r="C182" s="7"/>
      <c r="D182" s="25"/>
      <c r="E182" s="25"/>
      <c r="F182" s="25"/>
      <c r="G182" s="10"/>
    </row>
    <row r="183" spans="2:7" x14ac:dyDescent="0.35">
      <c r="B183" s="7"/>
      <c r="C183" s="7"/>
      <c r="D183" s="25"/>
      <c r="E183" s="25"/>
      <c r="F183" s="25"/>
      <c r="G183" s="10"/>
    </row>
    <row r="184" spans="2:7" x14ac:dyDescent="0.35">
      <c r="B184" s="7"/>
      <c r="C184" s="7"/>
      <c r="D184" s="25"/>
      <c r="E184" s="25"/>
      <c r="F184" s="25"/>
      <c r="G184" s="10"/>
    </row>
    <row r="185" spans="2:7" x14ac:dyDescent="0.35">
      <c r="B185" s="7"/>
      <c r="C185" s="7"/>
      <c r="D185" s="25"/>
      <c r="E185" s="25"/>
      <c r="F185" s="25"/>
      <c r="G185" s="10"/>
    </row>
    <row r="186" spans="2:7" x14ac:dyDescent="0.35">
      <c r="B186" s="11"/>
      <c r="C186" s="11"/>
      <c r="D186" s="26"/>
      <c r="E186" s="26"/>
      <c r="F186" s="26"/>
      <c r="G186" s="12"/>
    </row>
    <row r="191" spans="2:7" x14ac:dyDescent="0.35">
      <c r="B191" s="3" t="s">
        <v>38</v>
      </c>
    </row>
    <row r="192" spans="2:7" ht="30" customHeight="1" x14ac:dyDescent="0.35">
      <c r="B192" s="23" t="s">
        <v>27</v>
      </c>
      <c r="C192" s="23" t="s">
        <v>28</v>
      </c>
      <c r="D192" s="23" t="s">
        <v>29</v>
      </c>
    </row>
    <row r="193" spans="2:6" x14ac:dyDescent="0.35">
      <c r="B193" s="7" t="s">
        <v>30</v>
      </c>
      <c r="C193" s="10"/>
      <c r="D193" s="14"/>
    </row>
    <row r="194" spans="2:6" x14ac:dyDescent="0.35">
      <c r="B194" s="7" t="s">
        <v>31</v>
      </c>
      <c r="C194" s="10"/>
      <c r="D194" s="14"/>
    </row>
    <row r="195" spans="2:6" x14ac:dyDescent="0.35">
      <c r="B195" s="7" t="s">
        <v>32</v>
      </c>
      <c r="C195" s="10"/>
      <c r="D195" s="14"/>
    </row>
    <row r="196" spans="2:6" x14ac:dyDescent="0.35">
      <c r="B196" s="7" t="s">
        <v>33</v>
      </c>
      <c r="C196" s="10"/>
      <c r="D196" s="14"/>
    </row>
    <row r="197" spans="2:6" x14ac:dyDescent="0.35">
      <c r="B197" s="11" t="s">
        <v>34</v>
      </c>
      <c r="C197" s="12"/>
      <c r="D197" s="15"/>
    </row>
    <row r="202" spans="2:6" ht="15" customHeight="1" x14ac:dyDescent="0.35"/>
    <row r="204" spans="2:6" x14ac:dyDescent="0.35">
      <c r="B204" s="3" t="s">
        <v>39</v>
      </c>
    </row>
    <row r="205" spans="2:6" ht="29" x14ac:dyDescent="0.35">
      <c r="B205" s="23" t="s">
        <v>40</v>
      </c>
      <c r="C205" s="23" t="s">
        <v>5</v>
      </c>
      <c r="D205" s="23" t="s">
        <v>6</v>
      </c>
      <c r="E205" s="23" t="s">
        <v>7</v>
      </c>
      <c r="F205" s="23" t="s">
        <v>8</v>
      </c>
    </row>
    <row r="206" spans="2:6" x14ac:dyDescent="0.35">
      <c r="B206" s="7" t="s">
        <v>41</v>
      </c>
      <c r="C206" s="10">
        <v>298</v>
      </c>
      <c r="D206" s="10">
        <v>86</v>
      </c>
      <c r="E206" s="10">
        <v>61</v>
      </c>
      <c r="F206" s="10">
        <v>445</v>
      </c>
    </row>
    <row r="207" spans="2:6" x14ac:dyDescent="0.35">
      <c r="B207" s="7" t="s">
        <v>42</v>
      </c>
      <c r="C207" s="10">
        <v>318</v>
      </c>
      <c r="D207" s="10">
        <v>47</v>
      </c>
      <c r="E207" s="10">
        <v>39</v>
      </c>
      <c r="F207" s="10">
        <v>404</v>
      </c>
    </row>
    <row r="208" spans="2:6" x14ac:dyDescent="0.35">
      <c r="B208" s="7" t="s">
        <v>43</v>
      </c>
      <c r="C208" s="10">
        <v>150</v>
      </c>
      <c r="D208" s="10">
        <v>6</v>
      </c>
      <c r="E208" s="10">
        <v>18</v>
      </c>
      <c r="F208" s="10">
        <v>174</v>
      </c>
    </row>
    <row r="209" spans="2:6" x14ac:dyDescent="0.35">
      <c r="B209" s="7" t="s">
        <v>44</v>
      </c>
      <c r="C209" s="10">
        <v>172</v>
      </c>
      <c r="D209" s="10">
        <v>6</v>
      </c>
      <c r="E209" s="10">
        <v>21</v>
      </c>
      <c r="F209" s="10">
        <v>199</v>
      </c>
    </row>
    <row r="210" spans="2:6" x14ac:dyDescent="0.35">
      <c r="B210" s="11" t="s">
        <v>45</v>
      </c>
      <c r="C210" s="12">
        <v>47</v>
      </c>
      <c r="D210" s="12">
        <v>2</v>
      </c>
      <c r="E210" s="12">
        <v>5</v>
      </c>
      <c r="F210" s="12">
        <v>54</v>
      </c>
    </row>
    <row r="212" spans="2:6" ht="30" customHeight="1" x14ac:dyDescent="0.35">
      <c r="B212" s="23" t="s">
        <v>40</v>
      </c>
      <c r="C212" s="23" t="s">
        <v>14</v>
      </c>
      <c r="D212" s="23" t="s">
        <v>15</v>
      </c>
      <c r="E212" s="23" t="s">
        <v>16</v>
      </c>
      <c r="F212" s="23" t="s">
        <v>8</v>
      </c>
    </row>
    <row r="213" spans="2:6" x14ac:dyDescent="0.35">
      <c r="B213" s="7" t="s">
        <v>41</v>
      </c>
      <c r="C213" s="14">
        <v>0.66966292134831462</v>
      </c>
      <c r="D213" s="14">
        <v>0.19325842696629214</v>
      </c>
      <c r="E213" s="14">
        <v>0.13707865168539327</v>
      </c>
      <c r="F213" s="10">
        <v>445</v>
      </c>
    </row>
    <row r="214" spans="2:6" x14ac:dyDescent="0.35">
      <c r="B214" s="7" t="s">
        <v>42</v>
      </c>
      <c r="C214" s="14">
        <v>0.78712871287128716</v>
      </c>
      <c r="D214" s="14">
        <v>0.11633663366336634</v>
      </c>
      <c r="E214" s="14">
        <v>9.6534653465346537E-2</v>
      </c>
      <c r="F214" s="10">
        <v>404</v>
      </c>
    </row>
    <row r="215" spans="2:6" x14ac:dyDescent="0.35">
      <c r="B215" s="7" t="s">
        <v>43</v>
      </c>
      <c r="C215" s="14">
        <v>0.86206896551724133</v>
      </c>
      <c r="D215" s="14">
        <v>3.4482758620689655E-2</v>
      </c>
      <c r="E215" s="14">
        <v>0.10344827586206896</v>
      </c>
      <c r="F215" s="10">
        <v>174</v>
      </c>
    </row>
    <row r="216" spans="2:6" x14ac:dyDescent="0.35">
      <c r="B216" s="7" t="s">
        <v>44</v>
      </c>
      <c r="C216" s="14">
        <v>0.86432160804020097</v>
      </c>
      <c r="D216" s="14">
        <v>3.015075376884422E-2</v>
      </c>
      <c r="E216" s="14">
        <v>0.10552763819095477</v>
      </c>
      <c r="F216" s="10">
        <v>199</v>
      </c>
    </row>
    <row r="217" spans="2:6" x14ac:dyDescent="0.35">
      <c r="B217" s="11" t="s">
        <v>45</v>
      </c>
      <c r="C217" s="15">
        <v>0.87037037037037035</v>
      </c>
      <c r="D217" s="15">
        <v>3.7037037037037035E-2</v>
      </c>
      <c r="E217" s="15">
        <v>9.2592592592592587E-2</v>
      </c>
      <c r="F217" s="12">
        <v>54</v>
      </c>
    </row>
    <row r="222" spans="2:6" x14ac:dyDescent="0.35">
      <c r="B222" s="3" t="s">
        <v>46</v>
      </c>
    </row>
    <row r="223" spans="2:6" ht="30" customHeight="1" x14ac:dyDescent="0.35">
      <c r="B223" s="24" t="s">
        <v>47</v>
      </c>
      <c r="C223" s="23" t="s">
        <v>5</v>
      </c>
      <c r="D223" s="23" t="s">
        <v>6</v>
      </c>
      <c r="E223" s="23" t="s">
        <v>7</v>
      </c>
      <c r="F223" s="23" t="s">
        <v>8</v>
      </c>
    </row>
    <row r="224" spans="2:6" x14ac:dyDescent="0.35">
      <c r="B224" s="18" t="s">
        <v>48</v>
      </c>
      <c r="C224" s="10">
        <v>21</v>
      </c>
      <c r="D224" s="10">
        <v>0</v>
      </c>
      <c r="E224" s="10">
        <v>9</v>
      </c>
      <c r="F224" s="10">
        <v>30</v>
      </c>
    </row>
    <row r="225" spans="2:6" x14ac:dyDescent="0.35">
      <c r="B225" s="18" t="s">
        <v>49</v>
      </c>
      <c r="C225" s="10"/>
      <c r="D225" s="10"/>
      <c r="E225" s="10"/>
      <c r="F225" s="10"/>
    </row>
    <row r="226" spans="2:6" x14ac:dyDescent="0.35">
      <c r="B226" s="18" t="s">
        <v>50</v>
      </c>
      <c r="C226" s="10">
        <v>946</v>
      </c>
      <c r="D226" s="10">
        <v>147</v>
      </c>
      <c r="E226" s="10">
        <v>134</v>
      </c>
      <c r="F226" s="10">
        <v>1227</v>
      </c>
    </row>
    <row r="227" spans="2:6" x14ac:dyDescent="0.35">
      <c r="B227" s="18"/>
      <c r="C227" s="10"/>
      <c r="D227" s="10"/>
      <c r="E227" s="10"/>
      <c r="F227" s="10"/>
    </row>
    <row r="228" spans="2:6" x14ac:dyDescent="0.35">
      <c r="B228" s="18"/>
      <c r="C228" s="10"/>
      <c r="D228" s="10"/>
      <c r="E228" s="10"/>
      <c r="F228" s="10"/>
    </row>
    <row r="229" spans="2:6" x14ac:dyDescent="0.35">
      <c r="B229" s="18"/>
      <c r="C229" s="10"/>
      <c r="D229" s="10"/>
      <c r="E229" s="10"/>
      <c r="F229" s="10"/>
    </row>
    <row r="230" spans="2:6" x14ac:dyDescent="0.35">
      <c r="B230" s="18"/>
      <c r="C230" s="10"/>
      <c r="D230" s="10"/>
      <c r="E230" s="10"/>
      <c r="F230" s="10"/>
    </row>
    <row r="231" spans="2:6" x14ac:dyDescent="0.35">
      <c r="B231" s="18"/>
      <c r="C231" s="10"/>
      <c r="D231" s="10"/>
      <c r="E231" s="10"/>
      <c r="F231" s="10"/>
    </row>
    <row r="232" spans="2:6" x14ac:dyDescent="0.35">
      <c r="B232" s="18"/>
      <c r="C232" s="10"/>
      <c r="D232" s="10"/>
      <c r="E232" s="10"/>
      <c r="F232" s="10"/>
    </row>
    <row r="233" spans="2:6" x14ac:dyDescent="0.35">
      <c r="B233" s="18"/>
      <c r="C233" s="10"/>
      <c r="D233" s="10"/>
      <c r="E233" s="10"/>
      <c r="F233" s="10"/>
    </row>
    <row r="234" spans="2:6" x14ac:dyDescent="0.35">
      <c r="B234" s="18"/>
      <c r="C234" s="10"/>
      <c r="D234" s="10"/>
      <c r="E234" s="10"/>
      <c r="F234" s="10"/>
    </row>
    <row r="235" spans="2:6" x14ac:dyDescent="0.35">
      <c r="B235" s="18"/>
      <c r="C235" s="10"/>
      <c r="D235" s="10"/>
      <c r="E235" s="10"/>
      <c r="F235" s="10"/>
    </row>
    <row r="236" spans="2:6" x14ac:dyDescent="0.35">
      <c r="B236" s="18"/>
      <c r="C236" s="10"/>
      <c r="D236" s="10"/>
      <c r="E236" s="10"/>
      <c r="F236" s="10"/>
    </row>
    <row r="237" spans="2:6" x14ac:dyDescent="0.35">
      <c r="B237" s="18"/>
      <c r="C237" s="10"/>
      <c r="D237" s="10"/>
      <c r="E237" s="10"/>
      <c r="F237" s="10"/>
    </row>
    <row r="238" spans="2:6" x14ac:dyDescent="0.35">
      <c r="B238" s="18"/>
      <c r="C238" s="10"/>
      <c r="D238" s="10"/>
      <c r="E238" s="10"/>
      <c r="F238" s="10"/>
    </row>
    <row r="239" spans="2:6" x14ac:dyDescent="0.35">
      <c r="B239" s="18"/>
      <c r="C239" s="10"/>
      <c r="D239" s="10"/>
      <c r="E239" s="10"/>
      <c r="F239" s="10"/>
    </row>
    <row r="240" spans="2:6" x14ac:dyDescent="0.35">
      <c r="B240" s="18"/>
      <c r="C240" s="10"/>
      <c r="D240" s="10"/>
      <c r="E240" s="10"/>
      <c r="F240" s="10"/>
    </row>
    <row r="241" spans="2:6" x14ac:dyDescent="0.35">
      <c r="B241" s="19"/>
      <c r="C241" s="12"/>
      <c r="D241" s="12"/>
      <c r="E241" s="12"/>
      <c r="F241" s="12"/>
    </row>
    <row r="243" spans="2:6" ht="29" x14ac:dyDescent="0.35">
      <c r="B243" s="24" t="s">
        <v>47</v>
      </c>
      <c r="C243" s="23" t="s">
        <v>14</v>
      </c>
      <c r="D243" s="23" t="s">
        <v>15</v>
      </c>
      <c r="E243" s="23" t="s">
        <v>16</v>
      </c>
      <c r="F243" s="23" t="s">
        <v>8</v>
      </c>
    </row>
    <row r="244" spans="2:6" x14ac:dyDescent="0.35">
      <c r="B244" s="6" t="s">
        <v>48</v>
      </c>
      <c r="C244" s="14">
        <v>0.7</v>
      </c>
      <c r="D244" s="14">
        <v>0</v>
      </c>
      <c r="E244" s="14">
        <v>0.3</v>
      </c>
      <c r="F244" s="10">
        <v>30</v>
      </c>
    </row>
    <row r="245" spans="2:6" x14ac:dyDescent="0.35">
      <c r="B245" s="6" t="s">
        <v>49</v>
      </c>
      <c r="C245" s="14"/>
      <c r="D245" s="14"/>
      <c r="E245" s="14"/>
      <c r="F245" s="10"/>
    </row>
    <row r="246" spans="2:6" x14ac:dyDescent="0.35">
      <c r="B246" s="6" t="s">
        <v>50</v>
      </c>
      <c r="C246" s="14">
        <v>0.77098614506927465</v>
      </c>
      <c r="D246" s="14">
        <v>0.11980440097799511</v>
      </c>
      <c r="E246" s="14">
        <v>0.10920945395273024</v>
      </c>
      <c r="F246" s="10">
        <v>1227</v>
      </c>
    </row>
    <row r="247" spans="2:6" x14ac:dyDescent="0.35">
      <c r="B247" s="6"/>
      <c r="C247" s="14"/>
      <c r="D247" s="14"/>
      <c r="E247" s="14"/>
      <c r="F247" s="10"/>
    </row>
    <row r="248" spans="2:6" x14ac:dyDescent="0.35">
      <c r="B248" s="6"/>
      <c r="C248" s="14"/>
      <c r="D248" s="14"/>
      <c r="E248" s="14"/>
      <c r="F248" s="10"/>
    </row>
    <row r="249" spans="2:6" x14ac:dyDescent="0.35">
      <c r="B249" s="6"/>
      <c r="C249" s="14"/>
      <c r="D249" s="14"/>
      <c r="E249" s="14"/>
      <c r="F249" s="10"/>
    </row>
    <row r="250" spans="2:6" x14ac:dyDescent="0.35">
      <c r="B250" s="6"/>
      <c r="C250" s="14"/>
      <c r="D250" s="14"/>
      <c r="E250" s="14"/>
      <c r="F250" s="10"/>
    </row>
    <row r="251" spans="2:6" x14ac:dyDescent="0.35">
      <c r="B251" s="6"/>
      <c r="C251" s="14"/>
      <c r="D251" s="14"/>
      <c r="E251" s="14"/>
      <c r="F251" s="10"/>
    </row>
    <row r="252" spans="2:6" x14ac:dyDescent="0.35">
      <c r="B252" s="6"/>
      <c r="C252" s="14"/>
      <c r="D252" s="14"/>
      <c r="E252" s="14"/>
      <c r="F252" s="10"/>
    </row>
    <row r="253" spans="2:6" x14ac:dyDescent="0.35">
      <c r="B253" s="6"/>
      <c r="C253" s="14"/>
      <c r="D253" s="14"/>
      <c r="E253" s="14"/>
      <c r="F253" s="10"/>
    </row>
    <row r="254" spans="2:6" x14ac:dyDescent="0.35">
      <c r="B254" s="6"/>
      <c r="C254" s="14"/>
      <c r="D254" s="14"/>
      <c r="E254" s="14"/>
      <c r="F254" s="10"/>
    </row>
    <row r="255" spans="2:6" x14ac:dyDescent="0.35">
      <c r="B255" s="6"/>
      <c r="C255" s="14"/>
      <c r="D255" s="14"/>
      <c r="E255" s="14"/>
      <c r="F255" s="10"/>
    </row>
    <row r="256" spans="2:6" x14ac:dyDescent="0.35">
      <c r="B256" s="6"/>
      <c r="C256" s="14"/>
      <c r="D256" s="14"/>
      <c r="E256" s="14"/>
      <c r="F256" s="10"/>
    </row>
    <row r="257" spans="2:6" x14ac:dyDescent="0.35">
      <c r="B257" s="6"/>
      <c r="C257" s="14"/>
      <c r="D257" s="14"/>
      <c r="E257" s="14"/>
      <c r="F257" s="10"/>
    </row>
    <row r="258" spans="2:6" x14ac:dyDescent="0.35">
      <c r="B258" s="6"/>
      <c r="C258" s="14"/>
      <c r="D258" s="14"/>
      <c r="E258" s="14"/>
      <c r="F258" s="10"/>
    </row>
    <row r="259" spans="2:6" x14ac:dyDescent="0.35">
      <c r="B259" s="6"/>
      <c r="C259" s="14"/>
      <c r="D259" s="14"/>
      <c r="E259" s="14"/>
      <c r="F259" s="10"/>
    </row>
    <row r="260" spans="2:6" x14ac:dyDescent="0.35">
      <c r="B260" s="6"/>
      <c r="C260" s="14"/>
      <c r="D260" s="14"/>
      <c r="E260" s="14"/>
      <c r="F260" s="10"/>
    </row>
    <row r="261" spans="2:6" x14ac:dyDescent="0.35">
      <c r="B261" s="13"/>
      <c r="C261" s="15"/>
      <c r="D261" s="15"/>
      <c r="E261" s="15"/>
      <c r="F261" s="12"/>
    </row>
    <row r="264" spans="2:6" x14ac:dyDescent="0.35">
      <c r="B264" s="3" t="s">
        <v>51</v>
      </c>
    </row>
    <row r="265" spans="2:6" ht="30" customHeight="1" x14ac:dyDescent="0.35">
      <c r="B265" s="24" t="s">
        <v>47</v>
      </c>
      <c r="C265" s="23" t="s">
        <v>5</v>
      </c>
      <c r="D265" s="23" t="s">
        <v>6</v>
      </c>
      <c r="E265" s="23" t="s">
        <v>7</v>
      </c>
      <c r="F265" s="23" t="s">
        <v>8</v>
      </c>
    </row>
    <row r="266" spans="2:6" x14ac:dyDescent="0.35">
      <c r="B266" s="18"/>
      <c r="C266" s="10"/>
      <c r="D266" s="10"/>
      <c r="E266" s="10"/>
      <c r="F266" s="10"/>
    </row>
    <row r="267" spans="2:6" x14ac:dyDescent="0.35">
      <c r="B267" s="18"/>
      <c r="C267" s="10"/>
      <c r="D267" s="10"/>
      <c r="E267" s="10"/>
      <c r="F267" s="10"/>
    </row>
    <row r="268" spans="2:6" x14ac:dyDescent="0.35">
      <c r="B268" s="18"/>
      <c r="C268" s="10"/>
      <c r="D268" s="10"/>
      <c r="E268" s="10"/>
      <c r="F268" s="10"/>
    </row>
    <row r="269" spans="2:6" x14ac:dyDescent="0.35">
      <c r="B269" s="18"/>
      <c r="C269" s="10"/>
      <c r="D269" s="10"/>
      <c r="E269" s="10"/>
      <c r="F269" s="10"/>
    </row>
    <row r="270" spans="2:6" x14ac:dyDescent="0.35">
      <c r="B270" s="18"/>
      <c r="C270" s="10"/>
      <c r="D270" s="10"/>
      <c r="E270" s="10"/>
      <c r="F270" s="10"/>
    </row>
    <row r="271" spans="2:6" x14ac:dyDescent="0.35">
      <c r="B271" s="18"/>
      <c r="C271" s="10"/>
      <c r="D271" s="10"/>
      <c r="E271" s="10"/>
      <c r="F271" s="10"/>
    </row>
    <row r="272" spans="2:6" x14ac:dyDescent="0.35">
      <c r="B272" s="18"/>
      <c r="C272" s="10"/>
      <c r="D272" s="10"/>
      <c r="E272" s="10"/>
      <c r="F272" s="10"/>
    </row>
    <row r="273" spans="2:6" x14ac:dyDescent="0.35">
      <c r="B273" s="18"/>
      <c r="C273" s="10"/>
      <c r="D273" s="10"/>
      <c r="E273" s="10"/>
      <c r="F273" s="10"/>
    </row>
    <row r="274" spans="2:6" x14ac:dyDescent="0.35">
      <c r="B274" s="18"/>
      <c r="C274" s="10"/>
      <c r="D274" s="10"/>
      <c r="E274" s="10"/>
      <c r="F274" s="10"/>
    </row>
    <row r="275" spans="2:6" x14ac:dyDescent="0.35">
      <c r="B275" s="18"/>
      <c r="C275" s="10"/>
      <c r="D275" s="10"/>
      <c r="E275" s="10"/>
      <c r="F275" s="10"/>
    </row>
    <row r="276" spans="2:6" x14ac:dyDescent="0.35">
      <c r="B276" s="18"/>
      <c r="C276" s="10"/>
      <c r="D276" s="10"/>
      <c r="E276" s="10"/>
      <c r="F276" s="10"/>
    </row>
    <row r="277" spans="2:6" x14ac:dyDescent="0.35">
      <c r="B277" s="18"/>
      <c r="C277" s="10"/>
      <c r="D277" s="10"/>
      <c r="E277" s="10"/>
      <c r="F277" s="10"/>
    </row>
    <row r="278" spans="2:6" x14ac:dyDescent="0.35">
      <c r="B278" s="18"/>
      <c r="C278" s="10"/>
      <c r="D278" s="10"/>
      <c r="E278" s="10"/>
      <c r="F278" s="10"/>
    </row>
    <row r="279" spans="2:6" x14ac:dyDescent="0.35">
      <c r="B279" s="18"/>
      <c r="C279" s="10"/>
      <c r="D279" s="10"/>
      <c r="E279" s="10"/>
      <c r="F279" s="10"/>
    </row>
    <row r="280" spans="2:6" x14ac:dyDescent="0.35">
      <c r="B280" s="18"/>
      <c r="C280" s="10"/>
      <c r="D280" s="10"/>
      <c r="E280" s="10"/>
      <c r="F280" s="10"/>
    </row>
    <row r="281" spans="2:6" x14ac:dyDescent="0.35">
      <c r="B281" s="18"/>
      <c r="C281" s="10"/>
      <c r="D281" s="10"/>
      <c r="E281" s="10"/>
      <c r="F281" s="10"/>
    </row>
    <row r="282" spans="2:6" x14ac:dyDescent="0.35">
      <c r="B282" s="19"/>
      <c r="C282" s="12"/>
      <c r="D282" s="12"/>
      <c r="E282" s="12"/>
      <c r="F282" s="12"/>
    </row>
    <row r="284" spans="2:6" ht="29" x14ac:dyDescent="0.35">
      <c r="B284" s="24" t="s">
        <v>47</v>
      </c>
      <c r="C284" s="23" t="s">
        <v>14</v>
      </c>
      <c r="D284" s="23" t="s">
        <v>15</v>
      </c>
      <c r="E284" s="23" t="s">
        <v>16</v>
      </c>
      <c r="F284" s="23" t="s">
        <v>8</v>
      </c>
    </row>
    <row r="285" spans="2:6" x14ac:dyDescent="0.35">
      <c r="B285" s="18"/>
      <c r="C285" s="14"/>
      <c r="D285" s="14"/>
      <c r="E285" s="14"/>
      <c r="F285" s="10"/>
    </row>
    <row r="286" spans="2:6" x14ac:dyDescent="0.35">
      <c r="B286" s="18"/>
      <c r="C286" s="14"/>
      <c r="D286" s="14"/>
      <c r="E286" s="14"/>
      <c r="F286" s="10"/>
    </row>
    <row r="287" spans="2:6" x14ac:dyDescent="0.35">
      <c r="B287" s="18"/>
      <c r="C287" s="14"/>
      <c r="D287" s="14"/>
      <c r="E287" s="14"/>
      <c r="F287" s="10"/>
    </row>
    <row r="288" spans="2:6" x14ac:dyDescent="0.35">
      <c r="B288" s="18"/>
      <c r="C288" s="14"/>
      <c r="D288" s="14"/>
      <c r="E288" s="14"/>
      <c r="F288" s="10"/>
    </row>
    <row r="289" spans="2:6" x14ac:dyDescent="0.35">
      <c r="B289" s="18"/>
      <c r="C289" s="14"/>
      <c r="D289" s="14"/>
      <c r="E289" s="14"/>
      <c r="F289" s="10"/>
    </row>
    <row r="290" spans="2:6" x14ac:dyDescent="0.35">
      <c r="B290" s="18"/>
      <c r="C290" s="14"/>
      <c r="D290" s="14"/>
      <c r="E290" s="14"/>
      <c r="F290" s="10"/>
    </row>
    <row r="291" spans="2:6" x14ac:dyDescent="0.35">
      <c r="B291" s="18"/>
      <c r="C291" s="14"/>
      <c r="D291" s="14"/>
      <c r="E291" s="14"/>
      <c r="F291" s="10"/>
    </row>
    <row r="292" spans="2:6" x14ac:dyDescent="0.35">
      <c r="B292" s="18"/>
      <c r="C292" s="14"/>
      <c r="D292" s="14"/>
      <c r="E292" s="14"/>
      <c r="F292" s="10"/>
    </row>
    <row r="293" spans="2:6" x14ac:dyDescent="0.35">
      <c r="B293" s="18"/>
      <c r="C293" s="14"/>
      <c r="D293" s="14"/>
      <c r="E293" s="14"/>
      <c r="F293" s="10"/>
    </row>
    <row r="294" spans="2:6" x14ac:dyDescent="0.35">
      <c r="B294" s="18"/>
      <c r="C294" s="14"/>
      <c r="D294" s="14"/>
      <c r="E294" s="14"/>
      <c r="F294" s="10"/>
    </row>
    <row r="295" spans="2:6" x14ac:dyDescent="0.35">
      <c r="B295" s="18"/>
      <c r="C295" s="14"/>
      <c r="D295" s="14"/>
      <c r="E295" s="14"/>
      <c r="F295" s="10"/>
    </row>
    <row r="296" spans="2:6" x14ac:dyDescent="0.35">
      <c r="B296" s="18"/>
      <c r="C296" s="14"/>
      <c r="D296" s="14"/>
      <c r="E296" s="14"/>
      <c r="F296" s="10"/>
    </row>
    <row r="297" spans="2:6" x14ac:dyDescent="0.35">
      <c r="B297" s="18"/>
      <c r="C297" s="14"/>
      <c r="D297" s="14"/>
      <c r="E297" s="14"/>
      <c r="F297" s="10"/>
    </row>
    <row r="298" spans="2:6" x14ac:dyDescent="0.35">
      <c r="B298" s="18"/>
      <c r="C298" s="14"/>
      <c r="D298" s="14"/>
      <c r="E298" s="14"/>
      <c r="F298" s="10"/>
    </row>
    <row r="299" spans="2:6" x14ac:dyDescent="0.35">
      <c r="B299" s="18"/>
      <c r="C299" s="14"/>
      <c r="D299" s="14"/>
      <c r="E299" s="14"/>
      <c r="F299" s="10"/>
    </row>
    <row r="300" spans="2:6" x14ac:dyDescent="0.35">
      <c r="B300" s="18"/>
      <c r="C300" s="14"/>
      <c r="D300" s="14"/>
      <c r="E300" s="14"/>
      <c r="F300" s="10"/>
    </row>
    <row r="301" spans="2:6" x14ac:dyDescent="0.35">
      <c r="B301" s="19"/>
      <c r="C301" s="15"/>
      <c r="D301" s="15"/>
      <c r="E301" s="15"/>
      <c r="F301" s="12"/>
    </row>
    <row r="302" spans="2:6" x14ac:dyDescent="0.35">
      <c r="F302" s="9"/>
    </row>
    <row r="303" spans="2:6" x14ac:dyDescent="0.35">
      <c r="F303" s="9"/>
    </row>
    <row r="304" spans="2:6" x14ac:dyDescent="0.35">
      <c r="F304" s="9"/>
    </row>
    <row r="305" spans="2:6" x14ac:dyDescent="0.35">
      <c r="F305" s="9"/>
    </row>
    <row r="306" spans="2:6" x14ac:dyDescent="0.35">
      <c r="B306" s="3" t="s">
        <v>52</v>
      </c>
      <c r="F306" s="9"/>
    </row>
    <row r="307" spans="2:6" ht="30" customHeight="1" x14ac:dyDescent="0.35">
      <c r="B307" s="23" t="s">
        <v>53</v>
      </c>
      <c r="C307" s="23" t="s">
        <v>5</v>
      </c>
      <c r="D307" s="23" t="s">
        <v>6</v>
      </c>
      <c r="E307" s="23" t="s">
        <v>7</v>
      </c>
      <c r="F307" s="23" t="s">
        <v>8</v>
      </c>
    </row>
    <row r="308" spans="2:6" x14ac:dyDescent="0.35">
      <c r="B308" s="7" t="s">
        <v>54</v>
      </c>
      <c r="C308" s="10">
        <v>405</v>
      </c>
      <c r="D308" s="10">
        <v>80</v>
      </c>
      <c r="E308" s="10">
        <v>68</v>
      </c>
      <c r="F308" s="10">
        <v>553</v>
      </c>
    </row>
    <row r="309" spans="2:6" x14ac:dyDescent="0.35">
      <c r="B309" s="7" t="s">
        <v>55</v>
      </c>
      <c r="C309" s="10">
        <v>575</v>
      </c>
      <c r="D309" s="10">
        <v>63</v>
      </c>
      <c r="E309" s="10">
        <v>75</v>
      </c>
      <c r="F309" s="10">
        <v>713</v>
      </c>
    </row>
    <row r="310" spans="2:6" x14ac:dyDescent="0.35">
      <c r="B310" s="7"/>
      <c r="C310" s="10"/>
      <c r="D310" s="10"/>
      <c r="E310" s="10"/>
      <c r="F310" s="10"/>
    </row>
    <row r="311" spans="2:6" x14ac:dyDescent="0.35">
      <c r="B311" s="11"/>
      <c r="C311" s="12"/>
      <c r="D311" s="12"/>
      <c r="E311" s="12"/>
      <c r="F311" s="12"/>
    </row>
    <row r="313" spans="2:6" ht="29" x14ac:dyDescent="0.35">
      <c r="B313" s="23" t="s">
        <v>53</v>
      </c>
      <c r="C313" s="23" t="s">
        <v>14</v>
      </c>
      <c r="D313" s="23" t="s">
        <v>15</v>
      </c>
      <c r="E313" s="23" t="s">
        <v>16</v>
      </c>
      <c r="F313" s="23" t="s">
        <v>8</v>
      </c>
    </row>
    <row r="314" spans="2:6" x14ac:dyDescent="0.35">
      <c r="B314" s="7" t="s">
        <v>54</v>
      </c>
      <c r="C314" s="14">
        <v>0.73236889692585894</v>
      </c>
      <c r="D314" s="14">
        <v>0.14466546112115733</v>
      </c>
      <c r="E314" s="14">
        <v>0.12296564195298372</v>
      </c>
      <c r="F314" s="10">
        <v>553</v>
      </c>
    </row>
    <row r="315" spans="2:6" x14ac:dyDescent="0.35">
      <c r="B315" s="7" t="s">
        <v>55</v>
      </c>
      <c r="C315" s="14">
        <v>0.80645161290322576</v>
      </c>
      <c r="D315" s="14">
        <v>8.8359046283309955E-2</v>
      </c>
      <c r="E315" s="14">
        <v>0.10518934081346423</v>
      </c>
      <c r="F315" s="10">
        <v>713</v>
      </c>
    </row>
    <row r="316" spans="2:6" x14ac:dyDescent="0.35">
      <c r="B316" s="7"/>
      <c r="C316" s="14"/>
      <c r="D316" s="14"/>
      <c r="E316" s="14"/>
      <c r="F316" s="10"/>
    </row>
    <row r="317" spans="2:6" x14ac:dyDescent="0.35">
      <c r="B317" s="11"/>
      <c r="C317" s="15"/>
      <c r="D317" s="15"/>
      <c r="E317" s="15"/>
      <c r="F317" s="12"/>
    </row>
    <row r="318" spans="2:6" x14ac:dyDescent="0.35">
      <c r="F318" s="9"/>
    </row>
    <row r="319" spans="2:6" x14ac:dyDescent="0.35">
      <c r="F319" s="9"/>
    </row>
    <row r="320" spans="2:6" x14ac:dyDescent="0.35">
      <c r="F320" s="9"/>
    </row>
    <row r="321" spans="1:7" x14ac:dyDescent="0.35">
      <c r="F321" s="9"/>
    </row>
    <row r="322" spans="1:7" x14ac:dyDescent="0.35">
      <c r="F322" s="9"/>
    </row>
    <row r="323" spans="1:7" x14ac:dyDescent="0.35">
      <c r="F323" s="9"/>
    </row>
    <row r="324" spans="1:7" x14ac:dyDescent="0.35">
      <c r="B324" s="3" t="s">
        <v>56</v>
      </c>
    </row>
    <row r="325" spans="1:7" ht="30" customHeight="1" x14ac:dyDescent="0.35">
      <c r="B325" s="23" t="s">
        <v>57</v>
      </c>
      <c r="C325" s="23" t="s">
        <v>5</v>
      </c>
      <c r="D325" s="23" t="s">
        <v>6</v>
      </c>
      <c r="E325" s="23" t="s">
        <v>7</v>
      </c>
      <c r="F325" s="23" t="s">
        <v>8</v>
      </c>
    </row>
    <row r="326" spans="1:7" ht="15" customHeight="1" x14ac:dyDescent="0.35">
      <c r="A326" s="7"/>
      <c r="B326" s="7" t="s">
        <v>58</v>
      </c>
      <c r="C326" s="10">
        <v>985</v>
      </c>
      <c r="D326" s="10">
        <v>147</v>
      </c>
      <c r="E326" s="10">
        <v>144</v>
      </c>
      <c r="F326" s="10">
        <v>1276</v>
      </c>
      <c r="G326" s="10"/>
    </row>
    <row r="327" spans="1:7" ht="15" customHeight="1" x14ac:dyDescent="0.35">
      <c r="B327" s="7" t="s">
        <v>59</v>
      </c>
      <c r="C327" s="10">
        <v>67</v>
      </c>
      <c r="D327" s="10">
        <v>13</v>
      </c>
      <c r="E327" s="10">
        <v>6</v>
      </c>
      <c r="F327" s="10">
        <v>86</v>
      </c>
      <c r="G327" s="10"/>
    </row>
    <row r="328" spans="1:7" ht="15" customHeight="1" x14ac:dyDescent="0.35">
      <c r="B328" s="7" t="s">
        <v>60</v>
      </c>
      <c r="C328" s="10">
        <v>147</v>
      </c>
      <c r="D328" s="10">
        <v>33</v>
      </c>
      <c r="E328" s="10">
        <v>18</v>
      </c>
      <c r="F328" s="10">
        <v>198</v>
      </c>
      <c r="G328" s="10"/>
    </row>
    <row r="329" spans="1:7" ht="15" customHeight="1" x14ac:dyDescent="0.35">
      <c r="B329" s="7" t="s">
        <v>61</v>
      </c>
      <c r="C329" s="10">
        <v>44</v>
      </c>
      <c r="D329" s="10">
        <v>12</v>
      </c>
      <c r="E329" s="10">
        <v>14</v>
      </c>
      <c r="F329" s="10">
        <v>70</v>
      </c>
      <c r="G329" s="10"/>
    </row>
    <row r="330" spans="1:7" ht="15" customHeight="1" x14ac:dyDescent="0.35">
      <c r="B330" s="7" t="s">
        <v>62</v>
      </c>
      <c r="C330" s="10"/>
      <c r="D330" s="10"/>
      <c r="E330" s="10"/>
      <c r="F330" s="10"/>
      <c r="G330" s="10"/>
    </row>
    <row r="331" spans="1:7" ht="15" customHeight="1" x14ac:dyDescent="0.35">
      <c r="B331" s="7" t="s">
        <v>63</v>
      </c>
      <c r="C331" s="10">
        <v>33</v>
      </c>
      <c r="D331" s="10">
        <v>0</v>
      </c>
      <c r="E331" s="10">
        <v>0</v>
      </c>
      <c r="F331" s="10">
        <v>33</v>
      </c>
      <c r="G331" s="10"/>
    </row>
    <row r="332" spans="1:7" ht="15" customHeight="1" x14ac:dyDescent="0.35">
      <c r="B332" s="7" t="s">
        <v>64</v>
      </c>
      <c r="C332" s="10">
        <v>192</v>
      </c>
      <c r="D332" s="10">
        <v>2</v>
      </c>
      <c r="E332" s="10">
        <v>10</v>
      </c>
      <c r="F332" s="10">
        <v>204</v>
      </c>
      <c r="G332" s="10"/>
    </row>
    <row r="333" spans="1:7" ht="15" customHeight="1" x14ac:dyDescent="0.35">
      <c r="B333" s="11" t="s">
        <v>65</v>
      </c>
      <c r="C333" s="12">
        <v>261</v>
      </c>
      <c r="D333" s="12">
        <v>56</v>
      </c>
      <c r="E333" s="12">
        <v>43</v>
      </c>
      <c r="F333" s="12">
        <v>360</v>
      </c>
      <c r="G333" s="10"/>
    </row>
    <row r="335" spans="1:7" ht="30" customHeight="1" x14ac:dyDescent="0.35">
      <c r="B335" s="23" t="s">
        <v>57</v>
      </c>
      <c r="C335" s="23" t="s">
        <v>14</v>
      </c>
      <c r="D335" s="23" t="s">
        <v>15</v>
      </c>
      <c r="E335" s="23" t="s">
        <v>16</v>
      </c>
      <c r="F335" s="23" t="s">
        <v>8</v>
      </c>
    </row>
    <row r="336" spans="1:7" ht="15" customHeight="1" x14ac:dyDescent="0.35">
      <c r="B336" s="7" t="s">
        <v>58</v>
      </c>
      <c r="C336" s="14">
        <v>0.7719435736677116</v>
      </c>
      <c r="D336" s="14">
        <v>0.1152037617554859</v>
      </c>
      <c r="E336" s="14">
        <v>0.11285266457680251</v>
      </c>
      <c r="F336" s="10">
        <v>1276</v>
      </c>
    </row>
    <row r="337" spans="2:6" ht="15" customHeight="1" x14ac:dyDescent="0.35">
      <c r="B337" s="7" t="s">
        <v>59</v>
      </c>
      <c r="C337" s="14">
        <v>0.77906976744186052</v>
      </c>
      <c r="D337" s="14">
        <v>0.15116279069767441</v>
      </c>
      <c r="E337" s="14">
        <v>6.9767441860465115E-2</v>
      </c>
      <c r="F337" s="10">
        <v>86</v>
      </c>
    </row>
    <row r="338" spans="2:6" ht="15" customHeight="1" x14ac:dyDescent="0.35">
      <c r="B338" s="7" t="s">
        <v>60</v>
      </c>
      <c r="C338" s="14">
        <v>0.74242424242424243</v>
      </c>
      <c r="D338" s="14">
        <v>0.16666666666666666</v>
      </c>
      <c r="E338" s="14">
        <v>9.0909090909090912E-2</v>
      </c>
      <c r="F338" s="10">
        <v>198</v>
      </c>
    </row>
    <row r="339" spans="2:6" ht="15" customHeight="1" x14ac:dyDescent="0.35">
      <c r="B339" s="7" t="s">
        <v>61</v>
      </c>
      <c r="C339" s="14">
        <v>0.62857142857142856</v>
      </c>
      <c r="D339" s="14">
        <v>0.17142857142857143</v>
      </c>
      <c r="E339" s="14">
        <v>0.2</v>
      </c>
      <c r="F339" s="10">
        <v>70</v>
      </c>
    </row>
    <row r="340" spans="2:6" ht="15" customHeight="1" x14ac:dyDescent="0.35">
      <c r="B340" s="7" t="s">
        <v>62</v>
      </c>
      <c r="C340" s="14"/>
      <c r="D340" s="14"/>
      <c r="E340" s="14"/>
      <c r="F340" s="10"/>
    </row>
    <row r="341" spans="2:6" ht="15" customHeight="1" x14ac:dyDescent="0.35">
      <c r="B341" s="7" t="s">
        <v>63</v>
      </c>
      <c r="C341" s="14">
        <v>1</v>
      </c>
      <c r="D341" s="14">
        <v>0</v>
      </c>
      <c r="E341" s="14">
        <v>0</v>
      </c>
      <c r="F341" s="10">
        <v>33</v>
      </c>
    </row>
    <row r="342" spans="2:6" ht="15" customHeight="1" x14ac:dyDescent="0.35">
      <c r="B342" s="7" t="s">
        <v>64</v>
      </c>
      <c r="C342" s="14">
        <v>0.94117647058823528</v>
      </c>
      <c r="D342" s="14">
        <v>9.8039215686274508E-3</v>
      </c>
      <c r="E342" s="14">
        <v>4.9019607843137254E-2</v>
      </c>
      <c r="F342" s="10">
        <v>204</v>
      </c>
    </row>
    <row r="343" spans="2:6" ht="15" customHeight="1" x14ac:dyDescent="0.35">
      <c r="B343" s="11" t="s">
        <v>65</v>
      </c>
      <c r="C343" s="15">
        <v>0.72499999999999998</v>
      </c>
      <c r="D343" s="15">
        <v>0.15555555555555556</v>
      </c>
      <c r="E343" s="15">
        <v>0.11944444444444445</v>
      </c>
      <c r="F343" s="12">
        <v>360</v>
      </c>
    </row>
    <row r="344" spans="2:6" x14ac:dyDescent="0.35">
      <c r="F344" s="9"/>
    </row>
    <row r="345" spans="2:6" x14ac:dyDescent="0.35">
      <c r="F345" s="9"/>
    </row>
    <row r="346" spans="2:6" x14ac:dyDescent="0.35">
      <c r="F346" s="9"/>
    </row>
    <row r="347" spans="2:6" x14ac:dyDescent="0.35">
      <c r="F347" s="9"/>
    </row>
    <row r="348" spans="2:6" x14ac:dyDescent="0.35">
      <c r="F348" s="9"/>
    </row>
  </sheetData>
  <hyperlinks>
    <hyperlink ref="A1" location="Contents!A1" display="Return to contents page" xr:uid="{062DC4A9-EDBF-48F9-B823-AD7DE49E09DB}"/>
  </hyperlinks>
  <pageMargins left="0.7" right="0.7" top="0.75" bottom="0.75" header="0.3" footer="0.3"/>
  <pageSetup paperSize="9"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89BADBDD96C0F4CBBC60667AA84C468" ma:contentTypeVersion="4" ma:contentTypeDescription="Create a new document." ma:contentTypeScope="" ma:versionID="5116c5b2b5742cac922df86f53febde5">
  <xsd:schema xmlns:xsd="http://www.w3.org/2001/XMLSchema" xmlns:xs="http://www.w3.org/2001/XMLSchema" xmlns:p="http://schemas.microsoft.com/office/2006/metadata/properties" xmlns:ns2="6c0855bc-23b7-4c13-a612-3150c048a530" targetNamespace="http://schemas.microsoft.com/office/2006/metadata/properties" ma:root="true" ma:fieldsID="504e5d2c0c4e8a2765f934a1e13f0d76" ns2:_="">
    <xsd:import namespace="6c0855bc-23b7-4c13-a612-3150c048a53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c0855bc-23b7-4c13-a612-3150c048a53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1AC25345-02F8-4737-A22C-CFD5EBEB52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6c0855bc-23b7-4c13-a612-3150c048a53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A36B1AB-D5EB-4FE7-A493-D76A0007645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87F27008-1A13-4C7F-A468-F87836BD096A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SRUC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Firona Roth</dc:creator>
  <cp:keywords/>
  <dc:description/>
  <cp:lastModifiedBy>Carol Gowan</cp:lastModifiedBy>
  <cp:revision/>
  <dcterms:created xsi:type="dcterms:W3CDTF">2025-01-24T15:51:12Z</dcterms:created>
  <dcterms:modified xsi:type="dcterms:W3CDTF">2025-06-26T12:40:37Z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9b5bd04-dd11-448c-93c0-32702bb7201c_Enabled">
    <vt:lpwstr>true</vt:lpwstr>
  </property>
  <property fmtid="{D5CDD505-2E9C-101B-9397-08002B2CF9AE}" pid="3" name="MSIP_Label_39b5bd04-dd11-448c-93c0-32702bb7201c_SetDate">
    <vt:lpwstr>2025-03-20T14:38:11Z</vt:lpwstr>
  </property>
  <property fmtid="{D5CDD505-2E9C-101B-9397-08002B2CF9AE}" pid="4" name="MSIP_Label_39b5bd04-dd11-448c-93c0-32702bb7201c_Method">
    <vt:lpwstr>Standard</vt:lpwstr>
  </property>
  <property fmtid="{D5CDD505-2E9C-101B-9397-08002B2CF9AE}" pid="5" name="MSIP_Label_39b5bd04-dd11-448c-93c0-32702bb7201c_Name">
    <vt:lpwstr>Official Classification</vt:lpwstr>
  </property>
  <property fmtid="{D5CDD505-2E9C-101B-9397-08002B2CF9AE}" pid="6" name="MSIP_Label_39b5bd04-dd11-448c-93c0-32702bb7201c_SiteId">
    <vt:lpwstr>6f8ea4cf-6f3c-4fb3-b802-4af29d81df7e</vt:lpwstr>
  </property>
  <property fmtid="{D5CDD505-2E9C-101B-9397-08002B2CF9AE}" pid="7" name="MSIP_Label_39b5bd04-dd11-448c-93c0-32702bb7201c_ActionId">
    <vt:lpwstr>7117b586-5286-4432-82cc-9167be2400cd</vt:lpwstr>
  </property>
  <property fmtid="{D5CDD505-2E9C-101B-9397-08002B2CF9AE}" pid="8" name="MSIP_Label_39b5bd04-dd11-448c-93c0-32702bb7201c_ContentBits">
    <vt:lpwstr>0</vt:lpwstr>
  </property>
  <property fmtid="{D5CDD505-2E9C-101B-9397-08002B2CF9AE}" pid="9" name="MSIP_Label_39b5bd04-dd11-448c-93c0-32702bb7201c_Tag">
    <vt:lpwstr>10, 3, 0, 1</vt:lpwstr>
  </property>
  <property fmtid="{D5CDD505-2E9C-101B-9397-08002B2CF9AE}" pid="10" name="ContentTypeId">
    <vt:lpwstr>0x010100C89BADBDD96C0F4CBBC60667AA84C468</vt:lpwstr>
  </property>
</Properties>
</file>